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umu327\Desktop\"/>
    </mc:Choice>
  </mc:AlternateContent>
  <xr:revisionPtr revIDLastSave="0" documentId="13_ncr:1_{8A838F5E-D5C3-4834-B18D-F88A14AE7C7A}" xr6:coauthVersionLast="47" xr6:coauthVersionMax="47" xr10:uidLastSave="{00000000-0000-0000-0000-000000000000}"/>
  <bookViews>
    <workbookView xWindow="-120" yWindow="-120" windowWidth="20730" windowHeight="11160" xr2:uid="{29A341C2-02CF-4923-97EC-6EF3E70508E5}"/>
  </bookViews>
  <sheets>
    <sheet name="請求書(パソコン入力シート）" sheetId="9" r:id="rId1"/>
    <sheet name="請求書(手書きシート）" sheetId="8" r:id="rId2"/>
  </sheets>
  <definedNames>
    <definedName name="_xlnm.Print_Area" localSheetId="0">'請求書(パソコン入力シート）'!$A$1:$AG$38</definedName>
    <definedName name="_xlnm.Print_Area" localSheetId="1">'請求書(手書きシート）'!$A$1:$AG$38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9" i="8" l="1"/>
  <c r="W30" i="8"/>
  <c r="W31" i="8"/>
  <c r="W28" i="8"/>
  <c r="U31" i="8"/>
  <c r="U29" i="8"/>
  <c r="U30" i="8"/>
  <c r="U28" i="8"/>
  <c r="B30" i="8"/>
  <c r="B29" i="8"/>
  <c r="B28" i="8"/>
  <c r="W30" i="9"/>
  <c r="W29" i="9"/>
  <c r="W28" i="9"/>
  <c r="U30" i="9"/>
  <c r="U29" i="9"/>
  <c r="U28" i="9"/>
  <c r="B30" i="9"/>
  <c r="B29" i="9"/>
  <c r="B28" i="9"/>
  <c r="L25" i="8"/>
  <c r="M25" i="8"/>
  <c r="E25" i="8"/>
  <c r="M5" i="8"/>
  <c r="L5" i="8"/>
  <c r="K5" i="8"/>
  <c r="K25" i="8" s="1"/>
  <c r="J5" i="8"/>
  <c r="J25" i="8" s="1"/>
  <c r="I5" i="8"/>
  <c r="I25" i="8" s="1"/>
  <c r="H5" i="8"/>
  <c r="H25" i="8" s="1"/>
  <c r="G5" i="8"/>
  <c r="G25" i="8" s="1"/>
  <c r="F5" i="8"/>
  <c r="F25" i="8" s="1"/>
  <c r="E5" i="8"/>
  <c r="O31" i="8"/>
  <c r="Y30" i="9"/>
  <c r="Y29" i="9"/>
  <c r="Y28" i="9"/>
  <c r="Y11" i="9"/>
  <c r="Y31" i="9" s="1"/>
  <c r="T32" i="9"/>
  <c r="O31" i="9"/>
  <c r="T30" i="9"/>
  <c r="T29" i="9"/>
  <c r="T28" i="9"/>
  <c r="W25" i="9"/>
  <c r="U24" i="9"/>
  <c r="U23" i="9"/>
  <c r="C23" i="9"/>
  <c r="U22" i="9"/>
  <c r="AE21" i="9"/>
  <c r="AA21" i="9"/>
  <c r="Y21" i="9"/>
  <c r="V21" i="9"/>
  <c r="AG32" i="8"/>
  <c r="AF32" i="8"/>
  <c r="AE32" i="8"/>
  <c r="AD32" i="8"/>
  <c r="AC32" i="8"/>
  <c r="AB32" i="8"/>
  <c r="AA32" i="8"/>
  <c r="Z32" i="8"/>
  <c r="Y32" i="8"/>
  <c r="T32" i="8"/>
  <c r="AG31" i="8"/>
  <c r="AF31" i="8"/>
  <c r="AE31" i="8"/>
  <c r="AD31" i="8"/>
  <c r="AC31" i="8"/>
  <c r="AB31" i="8"/>
  <c r="AA31" i="8"/>
  <c r="Z31" i="8"/>
  <c r="Y31" i="8"/>
  <c r="AG30" i="8"/>
  <c r="AF30" i="8"/>
  <c r="AE30" i="8"/>
  <c r="AD30" i="8"/>
  <c r="AC30" i="8"/>
  <c r="AB30" i="8"/>
  <c r="AA30" i="8"/>
  <c r="Z30" i="8"/>
  <c r="Y30" i="8"/>
  <c r="AG29" i="8"/>
  <c r="AF29" i="8"/>
  <c r="AE29" i="8"/>
  <c r="AD29" i="8"/>
  <c r="AC29" i="8"/>
  <c r="AB29" i="8"/>
  <c r="AA29" i="8"/>
  <c r="Z29" i="8"/>
  <c r="Y29" i="8"/>
  <c r="AG28" i="8"/>
  <c r="AF28" i="8"/>
  <c r="AE28" i="8"/>
  <c r="AD28" i="8"/>
  <c r="AC28" i="8"/>
  <c r="AB28" i="8"/>
  <c r="AA28" i="8"/>
  <c r="Z28" i="8"/>
  <c r="Y28" i="8"/>
  <c r="W25" i="8"/>
  <c r="U24" i="8"/>
  <c r="U23" i="8"/>
  <c r="C23" i="8"/>
  <c r="U22" i="8"/>
  <c r="AE21" i="8"/>
  <c r="AA21" i="8"/>
  <c r="Y21" i="8"/>
  <c r="V21" i="8"/>
  <c r="Y12" i="9" l="1"/>
  <c r="Y32" i="9" s="1"/>
  <c r="E5" i="9" l="1"/>
  <c r="E25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soumu327</author>
  </authors>
  <commentList>
    <comment ref="E5" authorId="0" shapeId="0" xr:uid="{18FA82EF-2FAB-4110-AE32-14F15FE81085}">
      <text>
        <r>
          <rPr>
            <sz val="12"/>
            <color indexed="81"/>
            <rFont val="MS P ゴシック"/>
            <family val="3"/>
            <charset val="128"/>
          </rPr>
          <t>自動計算されます</t>
        </r>
      </text>
    </comment>
    <comment ref="W5" authorId="0" shapeId="0" xr:uid="{2FE5BF11-B5BF-4C16-B957-E5269B690E1E}">
      <text>
        <r>
          <rPr>
            <b/>
            <sz val="12"/>
            <color indexed="81"/>
            <rFont val="MS P ゴシック"/>
            <family val="3"/>
            <charset val="128"/>
          </rPr>
          <t>１３桁の数字を入力下さい</t>
        </r>
      </text>
    </comment>
    <comment ref="Y11" authorId="0" shapeId="0" xr:uid="{31B4A29A-7B46-4F32-93FD-873438FE40ED}">
      <text>
        <r>
          <rPr>
            <sz val="12"/>
            <color indexed="81"/>
            <rFont val="MS P ゴシック"/>
            <family val="3"/>
            <charset val="128"/>
          </rPr>
          <t>自動計算されます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2" authorId="0" shapeId="0" xr:uid="{4CF3F97B-9159-479D-940F-AE26C53AC580}">
      <text>
        <r>
          <rPr>
            <sz val="12"/>
            <color indexed="81"/>
            <rFont val="MS P ゴシック"/>
            <family val="3"/>
            <charset val="128"/>
          </rPr>
          <t>自動計算されます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soumu327</author>
  </authors>
  <commentList>
    <comment ref="M5" authorId="0" shapeId="0" xr:uid="{FB9E1A7A-CA8E-4165-9111-16C512ED15C9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合計数字を入力すると自動に反映されます。
</t>
        </r>
        <r>
          <rPr>
            <b/>
            <u/>
            <sz val="12"/>
            <color indexed="81"/>
            <rFont val="MS P ゴシック"/>
            <family val="3"/>
            <charset val="128"/>
          </rPr>
          <t>※手書きの場合は記入して下さい。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5" authorId="0" shapeId="0" xr:uid="{9068ECBE-2ECA-4067-A854-A16917CFA146}">
      <text>
        <r>
          <rPr>
            <b/>
            <sz val="12"/>
            <color indexed="81"/>
            <rFont val="MS P ゴシック"/>
            <family val="3"/>
            <charset val="128"/>
          </rPr>
          <t>１３桁の数字を入力下さい。</t>
        </r>
      </text>
    </comment>
    <comment ref="AG8" authorId="0" shapeId="0" xr:uid="{58F4295E-D7D6-4CEB-AF49-D1A8D8D464F4}">
      <text>
        <r>
          <rPr>
            <b/>
            <sz val="12"/>
            <color indexed="81"/>
            <rFont val="MS P ゴシック"/>
            <family val="3"/>
            <charset val="128"/>
          </rPr>
          <t>金額の前に</t>
        </r>
        <r>
          <rPr>
            <b/>
            <u/>
            <sz val="12"/>
            <color indexed="81"/>
            <rFont val="MS P ゴシック"/>
            <family val="3"/>
            <charset val="128"/>
          </rPr>
          <t>￥マーク</t>
        </r>
        <r>
          <rPr>
            <b/>
            <sz val="12"/>
            <color indexed="81"/>
            <rFont val="MS P ゴシック"/>
            <family val="3"/>
            <charset val="128"/>
          </rPr>
          <t>を入力または、記入下さい。</t>
        </r>
      </text>
    </comment>
  </commentList>
</comments>
</file>

<file path=xl/sharedStrings.xml><?xml version="1.0" encoding="utf-8"?>
<sst xmlns="http://schemas.openxmlformats.org/spreadsheetml/2006/main" count="126" uniqueCount="34">
  <si>
    <t>工事名</t>
    <rPh sb="0" eb="2">
      <t>コウジ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</si>
  <si>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</si>
  <si>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</si>
  <si>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</si>
  <si>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№</t>
    <phoneticPr fontId="1"/>
  </si>
  <si>
    <t>㊞</t>
    <phoneticPr fontId="1"/>
  </si>
  <si>
    <t>摘　　　　　　　　　　　　　　　　　要</t>
    <rPh sb="0" eb="1">
      <t>テキ</t>
    </rPh>
    <rPh sb="18" eb="19">
      <t>ヨウ</t>
    </rPh>
    <phoneticPr fontId="1"/>
  </si>
  <si>
    <t>金　　　　　　　　　　　額</t>
    <rPh sb="0" eb="1">
      <t>キン</t>
    </rPh>
    <rPh sb="12" eb="13">
      <t>ガク</t>
    </rPh>
    <phoneticPr fontId="1"/>
  </si>
  <si>
    <t>請　　　　　求　　　　　書</t>
    <rPh sb="0" eb="1">
      <t>ウケ</t>
    </rPh>
    <rPh sb="6" eb="7">
      <t>モトム</t>
    </rPh>
    <rPh sb="12" eb="13">
      <t>ショ</t>
    </rPh>
    <phoneticPr fontId="1"/>
  </si>
  <si>
    <t>今回迄の
出来高金額</t>
    <rPh sb="0" eb="3">
      <t>コンカイマデ</t>
    </rPh>
    <rPh sb="5" eb="10">
      <t>デキダカキンガク</t>
    </rPh>
    <phoneticPr fontId="1"/>
  </si>
  <si>
    <t>前回迄の
支払金額</t>
    <rPh sb="0" eb="3">
      <t>ゼンカイマデ</t>
    </rPh>
    <rPh sb="5" eb="7">
      <t>シハライ</t>
    </rPh>
    <rPh sb="7" eb="9">
      <t>キンガク</t>
    </rPh>
    <phoneticPr fontId="1"/>
  </si>
  <si>
    <t>差引今回
支払出来高</t>
    <rPh sb="0" eb="2">
      <t>サシヒキ</t>
    </rPh>
    <rPh sb="2" eb="4">
      <t>コンカイ</t>
    </rPh>
    <rPh sb="5" eb="7">
      <t>シハライ</t>
    </rPh>
    <rPh sb="7" eb="10">
      <t>デキダカ</t>
    </rPh>
    <phoneticPr fontId="1"/>
  </si>
  <si>
    <t>御中</t>
    <rPh sb="0" eb="2">
      <t>オンチュウ</t>
    </rPh>
    <phoneticPr fontId="1"/>
  </si>
  <si>
    <t>注文番号</t>
    <rPh sb="0" eb="2">
      <t>チュウモン</t>
    </rPh>
    <rPh sb="2" eb="4">
      <t>バンゴウ</t>
    </rPh>
    <phoneticPr fontId="1"/>
  </si>
  <si>
    <t>東和電気工事株式会社</t>
    <rPh sb="0" eb="10">
      <t>トウワデンキコウジカブシキカイシャ</t>
    </rPh>
    <phoneticPr fontId="1"/>
  </si>
  <si>
    <t>査定金額
(税　　抜)</t>
    <rPh sb="0" eb="2">
      <t>サテイ</t>
    </rPh>
    <rPh sb="2" eb="4">
      <t>キンガク</t>
    </rPh>
    <rPh sb="6" eb="7">
      <t>ゼイ</t>
    </rPh>
    <rPh sb="9" eb="10">
      <t>ヌ</t>
    </rPh>
    <phoneticPr fontId="1"/>
  </si>
  <si>
    <t>契約金額
(税　　抜)</t>
    <rPh sb="0" eb="4">
      <t>ケイヤクキンガク</t>
    </rPh>
    <rPh sb="6" eb="7">
      <t>ゼイ</t>
    </rPh>
    <rPh sb="9" eb="10">
      <t>ヌ</t>
    </rPh>
    <phoneticPr fontId="1"/>
  </si>
  <si>
    <t>消費税（　　　　　</t>
    <rPh sb="0" eb="3">
      <t>ショウヒゼイ</t>
    </rPh>
    <phoneticPr fontId="1"/>
  </si>
  <si>
    <t>　</t>
    <phoneticPr fontId="1"/>
  </si>
  <si>
    <t>（　　　　　　</t>
    <phoneticPr fontId="1"/>
  </si>
  <si>
    <t>差引）</t>
    <rPh sb="0" eb="1">
      <t>サ</t>
    </rPh>
    <rPh sb="1" eb="2">
      <t>ピ</t>
    </rPh>
    <phoneticPr fontId="1"/>
  </si>
  <si>
    <t>現金払い</t>
    <rPh sb="0" eb="2">
      <t>ゲンキン</t>
    </rPh>
    <rPh sb="2" eb="3">
      <t>バラ</t>
    </rPh>
    <phoneticPr fontId="1"/>
  </si>
  <si>
    <t>住所</t>
    <phoneticPr fontId="1"/>
  </si>
  <si>
    <t>社名</t>
    <phoneticPr fontId="1"/>
  </si>
  <si>
    <t>電話</t>
    <phoneticPr fontId="1"/>
  </si>
  <si>
    <t>登録番号　T</t>
    <phoneticPr fontId="1"/>
  </si>
  <si>
    <t>工番</t>
    <rPh sb="0" eb="2">
      <t>コウバン</t>
    </rPh>
    <phoneticPr fontId="1"/>
  </si>
  <si>
    <t>工事名</t>
    <phoneticPr fontId="1"/>
  </si>
  <si>
    <t>請求金額
(税　込)　</t>
    <rPh sb="0" eb="2">
      <t>セイキュウ</t>
    </rPh>
    <rPh sb="2" eb="4">
      <t>キンガク</t>
    </rPh>
    <rPh sb="6" eb="7">
      <t>ゼイ</t>
    </rPh>
    <rPh sb="8" eb="9">
      <t>コミ</t>
    </rPh>
    <phoneticPr fontId="1"/>
  </si>
  <si>
    <t>単位</t>
    <rPh sb="0" eb="2">
      <t>タンイ</t>
    </rPh>
    <phoneticPr fontId="1"/>
  </si>
  <si>
    <t>％</t>
    <phoneticPr fontId="1"/>
  </si>
  <si>
    <t>）</t>
    <phoneticPr fontId="1"/>
  </si>
  <si>
    <t>合計
（税込）</t>
    <rPh sb="0" eb="2">
      <t>ゴウケイ</t>
    </rPh>
    <rPh sb="4" eb="6">
      <t>ゼイコミ</t>
    </rPh>
    <phoneticPr fontId="1"/>
  </si>
  <si>
    <t>数量</t>
    <rPh sb="0" eb="1">
      <t>カズ</t>
    </rPh>
    <rPh sb="1" eb="2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</si>
</sst>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\ ####\ ####\ ####"/>
    <numFmt numFmtId="177" formatCode="&quot;¥&quot;#,##0_);[Red]\(&quot;¥&quot;#,##0\)"/>
  </numFmts>
  <fonts count="18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ＭＳ Ｐ明朝"/>
      <family val="2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sz val="16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14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u/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27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39" xfId="0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18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39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39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0" fillId="0" borderId="41" xfId="0" applyBorder="1">
      <alignment vertical="center"/>
    </xf>
    <xf numFmtId="0" fontId="6" fillId="0" borderId="41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/>
    </xf>
    <xf numFmtId="0" fontId="0" fillId="0" borderId="8" xfId="0" applyBorder="1">
      <alignment vertical="center"/>
    </xf>
    <xf numFmtId="0" fontId="0" fillId="0" borderId="39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2" borderId="39" xfId="0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0" fillId="2" borderId="20" xfId="0" applyFill="1" applyBorder="1" applyAlignment="1">
      <alignment horizontal="right" vertical="center"/>
    </xf>
    <xf numFmtId="49" fontId="0" fillId="2" borderId="14" xfId="0" applyNumberForma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0" fillId="2" borderId="0" xfId="0" applyFill="1">
      <alignment vertical="center"/>
    </xf>
    <xf numFmtId="0" fontId="10" fillId="0" borderId="9" xfId="0" applyFont="1" applyBorder="1" applyAlignment="1">
      <alignment horizontal="right" vertical="center"/>
    </xf>
    <xf numFmtId="49" fontId="0" fillId="2" borderId="17" xfId="0" applyNumberFormat="1" applyFill="1" applyBorder="1" applyAlignment="1">
      <alignment horizontal="right" vertical="center"/>
    </xf>
    <xf numFmtId="49" fontId="0" fillId="2" borderId="18" xfId="0" applyNumberFormat="1" applyFill="1" applyBorder="1" applyAlignment="1">
      <alignment horizontal="right" vertical="center"/>
    </xf>
    <xf numFmtId="49" fontId="0" fillId="2" borderId="16" xfId="0" applyNumberFormat="1" applyFill="1" applyBorder="1" applyAlignment="1">
      <alignment horizontal="right" vertical="center"/>
    </xf>
    <xf numFmtId="49" fontId="0" fillId="2" borderId="22" xfId="0" applyNumberFormat="1" applyFill="1" applyBorder="1" applyAlignment="1">
      <alignment horizontal="right" vertical="center"/>
    </xf>
    <xf numFmtId="49" fontId="0" fillId="2" borderId="21" xfId="0" applyNumberFormat="1" applyFill="1" applyBorder="1" applyAlignment="1">
      <alignment horizontal="right" vertical="center"/>
    </xf>
    <xf numFmtId="49" fontId="0" fillId="2" borderId="19" xfId="0" applyNumberFormat="1" applyFill="1" applyBorder="1" applyAlignment="1">
      <alignment horizontal="right" vertical="center"/>
    </xf>
    <xf numFmtId="49" fontId="0" fillId="2" borderId="20" xfId="0" applyNumberFormat="1" applyFill="1" applyBorder="1" applyAlignment="1">
      <alignment horizontal="right" vertical="center"/>
    </xf>
    <xf numFmtId="49" fontId="0" fillId="2" borderId="23" xfId="0" applyNumberFormat="1" applyFill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0" fillId="0" borderId="35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49" fontId="0" fillId="0" borderId="36" xfId="0" applyNumberFormat="1" applyBorder="1" applyAlignment="1">
      <alignment horizontal="right" vertical="center"/>
    </xf>
    <xf numFmtId="49" fontId="0" fillId="0" borderId="9" xfId="0" applyNumberFormat="1" applyBorder="1" applyAlignment="1">
      <alignment horizontal="right" vertical="center"/>
    </xf>
    <xf numFmtId="49" fontId="0" fillId="0" borderId="0" xfId="0" applyNumberFormat="1">
      <alignment vertical="center"/>
    </xf>
    <xf numFmtId="0" fontId="0" fillId="0" borderId="9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NumberFormat="1">
      <alignment vertical="center"/>
    </xf>
    <xf numFmtId="49" fontId="0" fillId="2" borderId="43" xfId="0" applyNumberFormat="1" applyFill="1" applyBorder="1" applyAlignment="1">
      <alignment horizontal="right" vertical="center"/>
    </xf>
    <xf numFmtId="0" fontId="0" fillId="2" borderId="39" xfId="0" applyFill="1" applyBorder="1" applyAlignment="1">
      <alignment horizontal="right" vertical="center"/>
    </xf>
    <xf numFmtId="0" fontId="0" fillId="2" borderId="39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8" xfId="0" applyFill="1" applyBorder="1">
      <alignment vertical="center"/>
    </xf>
    <xf numFmtId="0" fontId="0" fillId="2" borderId="0" xfId="0" applyFill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indent="1"/>
    </xf>
    <xf numFmtId="0" fontId="11" fillId="2" borderId="6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7" fillId="2" borderId="14" xfId="0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horizontal="right" vertical="center"/>
    </xf>
    <xf numFmtId="49" fontId="7" fillId="2" borderId="14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49" fontId="0" fillId="2" borderId="14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0" fillId="2" borderId="0" xfId="0" applyFill="1" applyAlignment="1"/>
    <xf numFmtId="0" fontId="0" fillId="0" borderId="15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176" fontId="15" fillId="2" borderId="0" xfId="0" applyNumberFormat="1" applyFont="1" applyFill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9" fillId="0" borderId="14" xfId="0" applyNumberFormat="1" applyFont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  <xf numFmtId="177" fontId="9" fillId="0" borderId="9" xfId="0" applyNumberFormat="1" applyFont="1" applyBorder="1" applyAlignment="1">
      <alignment horizontal="right" vertical="center"/>
    </xf>
    <xf numFmtId="6" fontId="9" fillId="2" borderId="14" xfId="1" applyNumberFormat="1" applyFont="1" applyFill="1" applyBorder="1" applyAlignment="1">
      <alignment vertical="center"/>
    </xf>
    <xf numFmtId="6" fontId="9" fillId="2" borderId="6" xfId="1" applyNumberFormat="1" applyFont="1" applyFill="1" applyBorder="1" applyAlignment="1">
      <alignment vertical="center"/>
    </xf>
    <xf numFmtId="6" fontId="9" fillId="2" borderId="11" xfId="1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5" fillId="0" borderId="15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/>
    </xf>
    <xf numFmtId="0" fontId="0" fillId="0" borderId="15" xfId="0" applyBorder="1">
      <alignment vertical="center"/>
    </xf>
    <xf numFmtId="0" fontId="0" fillId="0" borderId="37" xfId="0" applyBorder="1">
      <alignment vertical="center"/>
    </xf>
    <xf numFmtId="0" fontId="0" fillId="0" borderId="12" xfId="0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0" xfId="0">
      <alignment vertical="center"/>
    </xf>
    <xf numFmtId="0" fontId="10" fillId="0" borderId="7" xfId="0" applyFont="1" applyBorder="1">
      <alignment vertical="center"/>
    </xf>
    <xf numFmtId="0" fontId="10" fillId="0" borderId="6" xfId="0" applyFont="1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0" fillId="0" borderId="0" xfId="0" applyFont="1">
      <alignment vertical="center"/>
    </xf>
    <xf numFmtId="176" fontId="2" fillId="0" borderId="0" xfId="0" applyNumberFormat="1" applyFont="1" applyAlignment="1">
      <alignment horizontal="left"/>
    </xf>
    <xf numFmtId="6" fontId="9" fillId="0" borderId="14" xfId="1" applyNumberFormat="1" applyFont="1" applyFill="1" applyBorder="1" applyAlignment="1">
      <alignment vertical="center"/>
    </xf>
    <xf numFmtId="6" fontId="9" fillId="0" borderId="6" xfId="1" applyNumberFormat="1" applyFont="1" applyFill="1" applyBorder="1" applyAlignment="1">
      <alignment vertical="center"/>
    </xf>
    <xf numFmtId="6" fontId="9" fillId="0" borderId="11" xfId="1" applyNumberFormat="1" applyFont="1" applyFill="1" applyBorder="1" applyAlignment="1">
      <alignment vertical="center"/>
    </xf>
    <xf numFmtId="6" fontId="9" fillId="0" borderId="24" xfId="1" applyNumberFormat="1" applyFont="1" applyFill="1" applyBorder="1" applyAlignment="1">
      <alignment vertical="center"/>
    </xf>
    <xf numFmtId="6" fontId="9" fillId="0" borderId="12" xfId="1" applyNumberFormat="1" applyFont="1" applyFill="1" applyBorder="1" applyAlignment="1">
      <alignment vertical="center"/>
    </xf>
    <xf numFmtId="6" fontId="9" fillId="0" borderId="42" xfId="1" applyNumberFormat="1" applyFont="1" applyFill="1" applyBorder="1" applyAlignment="1">
      <alignment vertical="center"/>
    </xf>
    <xf numFmtId="6" fontId="9" fillId="0" borderId="14" xfId="1" applyNumberFormat="1" applyFont="1" applyBorder="1" applyAlignment="1">
      <alignment horizontal="right" vertical="center"/>
    </xf>
    <xf numFmtId="6" fontId="9" fillId="0" borderId="6" xfId="1" applyNumberFormat="1" applyFont="1" applyBorder="1" applyAlignment="1">
      <alignment horizontal="right" vertical="center"/>
    </xf>
    <xf numFmtId="6" fontId="9" fillId="0" borderId="11" xfId="1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6" fontId="9" fillId="0" borderId="24" xfId="1" applyNumberFormat="1" applyFont="1" applyBorder="1" applyAlignment="1">
      <alignment horizontal="right" vertical="center"/>
    </xf>
    <xf numFmtId="6" fontId="9" fillId="0" borderId="12" xfId="1" applyNumberFormat="1" applyFont="1" applyBorder="1" applyAlignment="1">
      <alignment horizontal="right" vertical="center"/>
    </xf>
    <xf numFmtId="6" fontId="9" fillId="0" borderId="42" xfId="1" applyNumberFormat="1" applyFont="1" applyBorder="1" applyAlignment="1">
      <alignment horizontal="right" vertical="center"/>
    </xf>
    <xf numFmtId="6" fontId="9" fillId="0" borderId="9" xfId="1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2" borderId="7" xfId="0" applyFill="1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0" fillId="2" borderId="9" xfId="0" applyFill="1" applyBorder="1" applyAlignment="1">
      <alignment horizontal="left" vertical="center" indent="1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NumberFormat="1" applyFill="1" applyAlignment="1"/>
    <xf numFmtId="49" fontId="2" fillId="2" borderId="0" xfId="0" applyNumberFormat="1" applyFont="1" applyFill="1" applyAlignment="1">
      <alignment horizontal="left"/>
    </xf>
    <xf numFmtId="49" fontId="15" fillId="2" borderId="0" xfId="0" applyNumberFormat="1" applyFont="1" applyFill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170090</xdr:colOff>
      <xdr:row>13</xdr:row>
      <xdr:rowOff>0</xdr:rowOff>
    </xdr:from>
    <xdr:to>
      <xdr:col>7</xdr:col>
      <xdr:colOff>178373</xdr:colOff>
      <xdr:row>13</xdr:row>
      <xdr:rowOff>107376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294165" y="3562350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百万</a:t>
          </a:r>
        </a:p>
      </xdr:txBody>
    </xdr:sp>
    <xdr:clientData/>
  </xdr:twoCellAnchor>
  <xdr:twoCellAnchor>
    <xdr:from>
      <xdr:col>9</xdr:col>
      <xdr:colOff>170089</xdr:colOff>
      <xdr:row>13</xdr:row>
      <xdr:rowOff>0</xdr:rowOff>
    </xdr:from>
    <xdr:to>
      <xdr:col>10</xdr:col>
      <xdr:colOff>178372</xdr:colOff>
      <xdr:row>13</xdr:row>
      <xdr:rowOff>107376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865664" y="3562350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千</a:t>
          </a:r>
        </a:p>
      </xdr:txBody>
    </xdr:sp>
    <xdr:clientData/>
  </xdr:twoCellAnchor>
  <xdr:twoCellAnchor>
    <xdr:from>
      <xdr:col>12</xdr:col>
      <xdr:colOff>176893</xdr:colOff>
      <xdr:row>13</xdr:row>
      <xdr:rowOff>0</xdr:rowOff>
    </xdr:from>
    <xdr:to>
      <xdr:col>13</xdr:col>
      <xdr:colOff>185176</xdr:colOff>
      <xdr:row>13</xdr:row>
      <xdr:rowOff>107376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443968" y="3562350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円</a:t>
          </a:r>
        </a:p>
      </xdr:txBody>
    </xdr:sp>
    <xdr:clientData/>
  </xdr:twoCellAnchor>
  <xdr:twoCellAnchor>
    <xdr:from>
      <xdr:col>3</xdr:col>
      <xdr:colOff>404600</xdr:colOff>
      <xdr:row>14</xdr:row>
      <xdr:rowOff>4214</xdr:rowOff>
    </xdr:from>
    <xdr:to>
      <xdr:col>4</xdr:col>
      <xdr:colOff>177011</xdr:colOff>
      <xdr:row>14</xdr:row>
      <xdr:rowOff>130653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728575" y="3918989"/>
          <a:ext cx="191511" cy="126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r"/>
          <a:r>
            <a:rPr kumimoji="1" lang="ja-JP" altLang="en-US" sz="800"/>
            <a:t>％</a:t>
          </a:r>
        </a:p>
      </xdr:txBody>
    </xdr:sp>
    <xdr:clientData/>
  </xdr:twoCellAnchor>
  <xdr:twoCellAnchor>
    <xdr:from>
      <xdr:col>3</xdr:col>
      <xdr:colOff>408816</xdr:colOff>
      <xdr:row>15</xdr:row>
      <xdr:rowOff>1601</xdr:rowOff>
    </xdr:from>
    <xdr:to>
      <xdr:col>4</xdr:col>
      <xdr:colOff>181227</xdr:colOff>
      <xdr:row>15</xdr:row>
      <xdr:rowOff>126439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732791" y="4268801"/>
          <a:ext cx="191511" cy="1248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r"/>
          <a:r>
            <a:rPr kumimoji="1" lang="ja-JP" altLang="en-US" sz="800"/>
            <a:t>％</a:t>
          </a:r>
        </a:p>
      </xdr:txBody>
    </xdr:sp>
    <xdr:clientData/>
  </xdr:twoCellAnchor>
  <xdr:twoCellAnchor>
    <xdr:from>
      <xdr:col>3</xdr:col>
      <xdr:colOff>404601</xdr:colOff>
      <xdr:row>17</xdr:row>
      <xdr:rowOff>0</xdr:rowOff>
    </xdr:from>
    <xdr:to>
      <xdr:col>4</xdr:col>
      <xdr:colOff>177012</xdr:colOff>
      <xdr:row>17</xdr:row>
      <xdr:rowOff>126439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728576" y="4610100"/>
          <a:ext cx="191511" cy="126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r"/>
          <a:r>
            <a:rPr kumimoji="1" lang="ja-JP" altLang="en-US" sz="800"/>
            <a:t>％</a:t>
          </a:r>
        </a:p>
      </xdr:txBody>
    </xdr:sp>
    <xdr:clientData/>
  </xdr:twoCellAnchor>
  <xdr:twoCellAnchor>
    <xdr:from>
      <xdr:col>16</xdr:col>
      <xdr:colOff>57150</xdr:colOff>
      <xdr:row>13</xdr:row>
      <xdr:rowOff>142875</xdr:rowOff>
    </xdr:from>
    <xdr:to>
      <xdr:col>31</xdr:col>
      <xdr:colOff>207065</xdr:colOff>
      <xdr:row>15</xdr:row>
      <xdr:rowOff>76200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990975" y="3705225"/>
          <a:ext cx="351224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1050" b="1">
              <a:latin typeface="ＭＳ Ｐ明朝" panose="02020600040205080304" pitchFamily="18" charset="-128"/>
              <a:ea typeface="ＭＳ Ｐ明朝" panose="02020600040205080304" pitchFamily="18" charset="-128"/>
            </a:rPr>
            <a:t>（注）　</a:t>
          </a:r>
          <a:r>
            <a:rPr kumimoji="1" lang="en-US" altLang="ja-JP" sz="1050" b="1">
              <a:latin typeface="ＭＳ Ｐ明朝" panose="02020600040205080304" pitchFamily="18" charset="-128"/>
              <a:ea typeface="ＭＳ Ｐ明朝" panose="02020600040205080304" pitchFamily="18" charset="-128"/>
            </a:rPr>
            <a:t>1.</a:t>
          </a:r>
          <a:r>
            <a:rPr kumimoji="1" lang="en-US" altLang="ja-JP" sz="1050" b="1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050" b="1">
              <a:latin typeface="ＭＳ Ｐ明朝" panose="02020600040205080304" pitchFamily="18" charset="-128"/>
              <a:ea typeface="ＭＳ Ｐ明朝" panose="02020600040205080304" pitchFamily="18" charset="-128"/>
            </a:rPr>
            <a:t>太枠の中だけ漏れなく記入して下さい。</a:t>
          </a:r>
          <a:endParaRPr kumimoji="1" lang="en-US" altLang="ja-JP" sz="105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en-US" altLang="ja-JP" sz="1050" b="1">
              <a:latin typeface="ＭＳ Ｐ明朝" panose="02020600040205080304" pitchFamily="18" charset="-128"/>
              <a:ea typeface="ＭＳ Ｐ明朝" panose="02020600040205080304" pitchFamily="18" charset="-128"/>
            </a:rPr>
            <a:t>        </a:t>
          </a:r>
          <a:r>
            <a:rPr kumimoji="1" lang="en-US" altLang="ja-JP" sz="1050" b="1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2. </a:t>
          </a:r>
          <a:r>
            <a:rPr kumimoji="1" lang="ja-JP" altLang="en-US" sz="1050" b="1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消費税を記入して下さい。</a:t>
          </a:r>
          <a:endParaRPr kumimoji="1" lang="en-US" altLang="ja-JP" sz="1050" b="1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en-US" altLang="ja-JP" sz="1050" b="1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        3. </a:t>
          </a:r>
          <a:r>
            <a:rPr kumimoji="1" lang="ja-JP" altLang="en-US" sz="1050" b="1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毎月</a:t>
          </a:r>
          <a:r>
            <a:rPr kumimoji="1" lang="en-US" altLang="ja-JP" sz="1050" b="1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15</a:t>
          </a:r>
          <a:r>
            <a:rPr kumimoji="1" lang="ja-JP" altLang="en-US" sz="1050" b="1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日締切り、翌月</a:t>
          </a:r>
          <a:r>
            <a:rPr kumimoji="1" lang="en-US" altLang="ja-JP" sz="1050" b="1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50" b="1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日支払</a:t>
          </a:r>
          <a:endParaRPr kumimoji="1" lang="en-US" altLang="ja-JP" sz="105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ja-JP" altLang="en-US" sz="14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29</xdr:col>
      <xdr:colOff>19050</xdr:colOff>
      <xdr:row>17</xdr:row>
      <xdr:rowOff>123825</xdr:rowOff>
    </xdr:from>
    <xdr:to>
      <xdr:col>32</xdr:col>
      <xdr:colOff>154055</xdr:colOff>
      <xdr:row>18</xdr:row>
      <xdr:rowOff>3729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77050" y="4733925"/>
          <a:ext cx="792230" cy="2323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（請求者　控）</a:t>
          </a:r>
        </a:p>
      </xdr:txBody>
    </xdr:sp>
    <xdr:clientData/>
  </xdr:twoCellAnchor>
  <xdr:twoCellAnchor>
    <xdr:from>
      <xdr:col>17</xdr:col>
      <xdr:colOff>40999</xdr:colOff>
      <xdr:row>33</xdr:row>
      <xdr:rowOff>0</xdr:rowOff>
    </xdr:from>
    <xdr:to>
      <xdr:col>19</xdr:col>
      <xdr:colOff>452237</xdr:colOff>
      <xdr:row>33</xdr:row>
      <xdr:rowOff>209550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136749" y="9420225"/>
          <a:ext cx="668413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900"/>
            <a:t>工事種別</a:t>
          </a:r>
          <a:endParaRPr kumimoji="1" lang="ja-JP" altLang="en-US" sz="1100"/>
        </a:p>
      </xdr:txBody>
    </xdr:sp>
    <xdr:clientData/>
  </xdr:twoCellAnchor>
  <xdr:twoCellAnchor>
    <xdr:from>
      <xdr:col>17</xdr:col>
      <xdr:colOff>24848</xdr:colOff>
      <xdr:row>35</xdr:row>
      <xdr:rowOff>171449</xdr:rowOff>
    </xdr:from>
    <xdr:to>
      <xdr:col>20</xdr:col>
      <xdr:colOff>24848</xdr:colOff>
      <xdr:row>37</xdr:row>
      <xdr:rowOff>47624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120598" y="10353674"/>
          <a:ext cx="7143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700"/>
            <a:t>社長</a:t>
          </a:r>
          <a:endParaRPr kumimoji="1" lang="ja-JP" altLang="en-US" sz="1000"/>
        </a:p>
      </xdr:txBody>
    </xdr:sp>
    <xdr:clientData/>
  </xdr:twoCellAnchor>
  <xdr:twoCellAnchor>
    <xdr:from>
      <xdr:col>30</xdr:col>
      <xdr:colOff>24848</xdr:colOff>
      <xdr:row>36</xdr:row>
      <xdr:rowOff>0</xdr:rowOff>
    </xdr:from>
    <xdr:to>
      <xdr:col>32</xdr:col>
      <xdr:colOff>139148</xdr:colOff>
      <xdr:row>37</xdr:row>
      <xdr:rowOff>47625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101923" y="10353675"/>
          <a:ext cx="5524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700"/>
            <a:t>経理</a:t>
          </a:r>
          <a:endParaRPr kumimoji="1" lang="ja-JP" altLang="en-US" sz="1000"/>
        </a:p>
      </xdr:txBody>
    </xdr:sp>
    <xdr:clientData/>
  </xdr:twoCellAnchor>
  <xdr:twoCellAnchor>
    <xdr:from>
      <xdr:col>6</xdr:col>
      <xdr:colOff>170090</xdr:colOff>
      <xdr:row>33</xdr:row>
      <xdr:rowOff>0</xdr:rowOff>
    </xdr:from>
    <xdr:to>
      <xdr:col>7</xdr:col>
      <xdr:colOff>178373</xdr:colOff>
      <xdr:row>33</xdr:row>
      <xdr:rowOff>107376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294165" y="9420225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百万</a:t>
          </a:r>
        </a:p>
      </xdr:txBody>
    </xdr:sp>
    <xdr:clientData/>
  </xdr:twoCellAnchor>
  <xdr:twoCellAnchor>
    <xdr:from>
      <xdr:col>9</xdr:col>
      <xdr:colOff>170089</xdr:colOff>
      <xdr:row>33</xdr:row>
      <xdr:rowOff>0</xdr:rowOff>
    </xdr:from>
    <xdr:to>
      <xdr:col>10</xdr:col>
      <xdr:colOff>178372</xdr:colOff>
      <xdr:row>33</xdr:row>
      <xdr:rowOff>107376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865664" y="9420225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千</a:t>
          </a:r>
        </a:p>
      </xdr:txBody>
    </xdr:sp>
    <xdr:clientData/>
  </xdr:twoCellAnchor>
  <xdr:twoCellAnchor>
    <xdr:from>
      <xdr:col>12</xdr:col>
      <xdr:colOff>176893</xdr:colOff>
      <xdr:row>33</xdr:row>
      <xdr:rowOff>0</xdr:rowOff>
    </xdr:from>
    <xdr:to>
      <xdr:col>13</xdr:col>
      <xdr:colOff>185176</xdr:colOff>
      <xdr:row>33</xdr:row>
      <xdr:rowOff>107376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443968" y="9420225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円</a:t>
          </a:r>
        </a:p>
      </xdr:txBody>
    </xdr:sp>
    <xdr:clientData/>
  </xdr:twoCellAnchor>
  <xdr:twoCellAnchor>
    <xdr:from>
      <xdr:col>25</xdr:col>
      <xdr:colOff>206829</xdr:colOff>
      <xdr:row>34</xdr:row>
      <xdr:rowOff>26350</xdr:rowOff>
    </xdr:from>
    <xdr:to>
      <xdr:col>26</xdr:col>
      <xdr:colOff>186537</xdr:colOff>
      <xdr:row>34</xdr:row>
      <xdr:rowOff>211247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88529" y="9827575"/>
          <a:ext cx="198783" cy="184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百万</a:t>
          </a:r>
        </a:p>
      </xdr:txBody>
    </xdr:sp>
    <xdr:clientData/>
  </xdr:twoCellAnchor>
  <xdr:twoCellAnchor>
    <xdr:from>
      <xdr:col>29</xdr:col>
      <xdr:colOff>3402</xdr:colOff>
      <xdr:row>34</xdr:row>
      <xdr:rowOff>3476</xdr:rowOff>
    </xdr:from>
    <xdr:to>
      <xdr:col>29</xdr:col>
      <xdr:colOff>202185</xdr:colOff>
      <xdr:row>34</xdr:row>
      <xdr:rowOff>110852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861402" y="9804701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千</a:t>
          </a:r>
        </a:p>
      </xdr:txBody>
    </xdr:sp>
    <xdr:clientData/>
  </xdr:twoCellAnchor>
  <xdr:twoCellAnchor>
    <xdr:from>
      <xdr:col>32</xdr:col>
      <xdr:colOff>3401</xdr:colOff>
      <xdr:row>34</xdr:row>
      <xdr:rowOff>0</xdr:rowOff>
    </xdr:from>
    <xdr:to>
      <xdr:col>32</xdr:col>
      <xdr:colOff>202184</xdr:colOff>
      <xdr:row>34</xdr:row>
      <xdr:rowOff>107376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518626" y="9801225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円</a:t>
          </a:r>
        </a:p>
      </xdr:txBody>
    </xdr:sp>
    <xdr:clientData/>
  </xdr:twoCellAnchor>
  <xdr:twoCellAnchor>
    <xdr:from>
      <xdr:col>3</xdr:col>
      <xdr:colOff>404600</xdr:colOff>
      <xdr:row>34</xdr:row>
      <xdr:rowOff>4214</xdr:rowOff>
    </xdr:from>
    <xdr:to>
      <xdr:col>4</xdr:col>
      <xdr:colOff>177011</xdr:colOff>
      <xdr:row>34</xdr:row>
      <xdr:rowOff>130653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728575" y="9805439"/>
          <a:ext cx="191511" cy="126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r"/>
          <a:r>
            <a:rPr kumimoji="1" lang="ja-JP" altLang="en-US" sz="800"/>
            <a:t>％</a:t>
          </a:r>
        </a:p>
      </xdr:txBody>
    </xdr:sp>
    <xdr:clientData/>
  </xdr:twoCellAnchor>
  <xdr:twoCellAnchor>
    <xdr:from>
      <xdr:col>3</xdr:col>
      <xdr:colOff>408816</xdr:colOff>
      <xdr:row>35</xdr:row>
      <xdr:rowOff>1601</xdr:rowOff>
    </xdr:from>
    <xdr:to>
      <xdr:col>4</xdr:col>
      <xdr:colOff>181227</xdr:colOff>
      <xdr:row>35</xdr:row>
      <xdr:rowOff>126439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732791" y="10183826"/>
          <a:ext cx="191511" cy="1248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r"/>
          <a:r>
            <a:rPr kumimoji="1" lang="ja-JP" altLang="en-US" sz="800"/>
            <a:t>％</a:t>
          </a:r>
        </a:p>
      </xdr:txBody>
    </xdr:sp>
    <xdr:clientData/>
  </xdr:twoCellAnchor>
  <xdr:twoCellAnchor>
    <xdr:from>
      <xdr:col>3</xdr:col>
      <xdr:colOff>404601</xdr:colOff>
      <xdr:row>37</xdr:row>
      <xdr:rowOff>0</xdr:rowOff>
    </xdr:from>
    <xdr:to>
      <xdr:col>4</xdr:col>
      <xdr:colOff>177012</xdr:colOff>
      <xdr:row>37</xdr:row>
      <xdr:rowOff>126439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728576" y="10601325"/>
          <a:ext cx="191511" cy="126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r"/>
          <a:r>
            <a:rPr kumimoji="1" lang="ja-JP" altLang="en-US" sz="800"/>
            <a:t>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33</xdr:row>
          <xdr:rowOff>38100</xdr:rowOff>
        </xdr:from>
        <xdr:to>
          <xdr:col>28</xdr:col>
          <xdr:colOff>19050</xdr:colOff>
          <xdr:row>33</xdr:row>
          <xdr:rowOff>323850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0</xdr:colOff>
      <xdr:row>36</xdr:row>
      <xdr:rowOff>0</xdr:rowOff>
    </xdr:from>
    <xdr:to>
      <xdr:col>22</xdr:col>
      <xdr:colOff>203752</xdr:colOff>
      <xdr:row>37</xdr:row>
      <xdr:rowOff>47625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810125" y="10353675"/>
          <a:ext cx="680002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700"/>
            <a:t>関係担当部課</a:t>
          </a:r>
          <a:endParaRPr kumimoji="1" lang="ja-JP" altLang="en-US" sz="1000"/>
        </a:p>
      </xdr:txBody>
    </xdr:sp>
    <xdr:clientData/>
  </xdr:twoCellAnchor>
  <xdr:twoCellAnchor>
    <xdr:from>
      <xdr:col>15</xdr:col>
      <xdr:colOff>47625</xdr:colOff>
      <xdr:row>18</xdr:row>
      <xdr:rowOff>400050</xdr:rowOff>
    </xdr:from>
    <xdr:to>
      <xdr:col>19</xdr:col>
      <xdr:colOff>219075</xdr:colOff>
      <xdr:row>19</xdr:row>
      <xdr:rowOff>142875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857625" y="5362575"/>
          <a:ext cx="7143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700"/>
            <a:t>切り取り線</a:t>
          </a:r>
          <a:endParaRPr kumimoji="1" lang="ja-JP" altLang="en-US" sz="1000"/>
        </a:p>
      </xdr:txBody>
    </xdr:sp>
    <xdr:clientData/>
  </xdr:twoCellAnchor>
  <xdr:twoCellAnchor>
    <xdr:from>
      <xdr:col>34</xdr:col>
      <xdr:colOff>171449</xdr:colOff>
      <xdr:row>3</xdr:row>
      <xdr:rowOff>104774</xdr:rowOff>
    </xdr:from>
    <xdr:to>
      <xdr:col>40</xdr:col>
      <xdr:colOff>76200</xdr:colOff>
      <xdr:row>7</xdr:row>
      <xdr:rowOff>28574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143874" y="1019174"/>
          <a:ext cx="3124201" cy="866775"/>
        </a:xfrm>
        <a:prstGeom prst="wedgeRectCallout">
          <a:avLst>
            <a:gd name="adj1" fmla="val -63425"/>
            <a:gd name="adj2" fmla="val 808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０から始まる数字はセルの書式設定⇒分類⇒ユーザー定義から文字列に変更して下さい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165206</xdr:colOff>
      <xdr:row>4</xdr:row>
      <xdr:rowOff>8284</xdr:rowOff>
    </xdr:from>
    <xdr:to>
      <xdr:col>6</xdr:col>
      <xdr:colOff>173489</xdr:colOff>
      <xdr:row>4</xdr:row>
      <xdr:rowOff>115660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98781" y="1141759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百万</a:t>
          </a:r>
        </a:p>
      </xdr:txBody>
    </xdr:sp>
    <xdr:clientData/>
  </xdr:twoCellAnchor>
  <xdr:twoCellAnchor>
    <xdr:from>
      <xdr:col>8</xdr:col>
      <xdr:colOff>163286</xdr:colOff>
      <xdr:row>4</xdr:row>
      <xdr:rowOff>0</xdr:rowOff>
    </xdr:from>
    <xdr:to>
      <xdr:col>9</xdr:col>
      <xdr:colOff>171569</xdr:colOff>
      <xdr:row>4</xdr:row>
      <xdr:rowOff>107376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668361" y="1133475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千</a:t>
          </a:r>
        </a:p>
      </xdr:txBody>
    </xdr:sp>
    <xdr:clientData/>
  </xdr:twoCellAnchor>
  <xdr:twoCellAnchor>
    <xdr:from>
      <xdr:col>11</xdr:col>
      <xdr:colOff>170090</xdr:colOff>
      <xdr:row>4</xdr:row>
      <xdr:rowOff>0</xdr:rowOff>
    </xdr:from>
    <xdr:to>
      <xdr:col>12</xdr:col>
      <xdr:colOff>178373</xdr:colOff>
      <xdr:row>4</xdr:row>
      <xdr:rowOff>107376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246665" y="1133475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円</a:t>
          </a:r>
        </a:p>
      </xdr:txBody>
    </xdr:sp>
    <xdr:clientData/>
  </xdr:twoCellAnchor>
  <xdr:twoCellAnchor>
    <xdr:from>
      <xdr:col>26</xdr:col>
      <xdr:colOff>13607</xdr:colOff>
      <xdr:row>7</xdr:row>
      <xdr:rowOff>0</xdr:rowOff>
    </xdr:from>
    <xdr:to>
      <xdr:col>26</xdr:col>
      <xdr:colOff>212390</xdr:colOff>
      <xdr:row>7</xdr:row>
      <xdr:rowOff>107376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214382" y="1857375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百万</a:t>
          </a:r>
        </a:p>
      </xdr:txBody>
    </xdr:sp>
    <xdr:clientData/>
  </xdr:twoCellAnchor>
  <xdr:twoCellAnchor>
    <xdr:from>
      <xdr:col>29</xdr:col>
      <xdr:colOff>17009</xdr:colOff>
      <xdr:row>7</xdr:row>
      <xdr:rowOff>0</xdr:rowOff>
    </xdr:from>
    <xdr:to>
      <xdr:col>29</xdr:col>
      <xdr:colOff>215792</xdr:colOff>
      <xdr:row>7</xdr:row>
      <xdr:rowOff>107376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875009" y="1857375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千</a:t>
          </a:r>
        </a:p>
      </xdr:txBody>
    </xdr:sp>
    <xdr:clientData/>
  </xdr:twoCellAnchor>
  <xdr:twoCellAnchor>
    <xdr:from>
      <xdr:col>31</xdr:col>
      <xdr:colOff>217714</xdr:colOff>
      <xdr:row>7</xdr:row>
      <xdr:rowOff>0</xdr:rowOff>
    </xdr:from>
    <xdr:to>
      <xdr:col>32</xdr:col>
      <xdr:colOff>198783</xdr:colOff>
      <xdr:row>7</xdr:row>
      <xdr:rowOff>107376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513864" y="1857375"/>
          <a:ext cx="200144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円</a:t>
          </a:r>
          <a:endParaRPr kumimoji="1" lang="en-US" altLang="ja-JP" sz="500"/>
        </a:p>
      </xdr:txBody>
    </xdr:sp>
    <xdr:clientData/>
  </xdr:twoCellAnchor>
  <xdr:twoCellAnchor>
    <xdr:from>
      <xdr:col>6</xdr:col>
      <xdr:colOff>170090</xdr:colOff>
      <xdr:row>13</xdr:row>
      <xdr:rowOff>0</xdr:rowOff>
    </xdr:from>
    <xdr:to>
      <xdr:col>7</xdr:col>
      <xdr:colOff>178373</xdr:colOff>
      <xdr:row>13</xdr:row>
      <xdr:rowOff>107376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294165" y="3562350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百万</a:t>
          </a:r>
        </a:p>
      </xdr:txBody>
    </xdr:sp>
    <xdr:clientData/>
  </xdr:twoCellAnchor>
  <xdr:twoCellAnchor>
    <xdr:from>
      <xdr:col>9</xdr:col>
      <xdr:colOff>170089</xdr:colOff>
      <xdr:row>13</xdr:row>
      <xdr:rowOff>0</xdr:rowOff>
    </xdr:from>
    <xdr:to>
      <xdr:col>10</xdr:col>
      <xdr:colOff>178372</xdr:colOff>
      <xdr:row>13</xdr:row>
      <xdr:rowOff>107376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865664" y="3562350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千</a:t>
          </a:r>
        </a:p>
      </xdr:txBody>
    </xdr:sp>
    <xdr:clientData/>
  </xdr:twoCellAnchor>
  <xdr:twoCellAnchor>
    <xdr:from>
      <xdr:col>12</xdr:col>
      <xdr:colOff>176893</xdr:colOff>
      <xdr:row>13</xdr:row>
      <xdr:rowOff>0</xdr:rowOff>
    </xdr:from>
    <xdr:to>
      <xdr:col>13</xdr:col>
      <xdr:colOff>185176</xdr:colOff>
      <xdr:row>13</xdr:row>
      <xdr:rowOff>107376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443968" y="3562350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円</a:t>
          </a:r>
        </a:p>
      </xdr:txBody>
    </xdr:sp>
    <xdr:clientData/>
  </xdr:twoCellAnchor>
  <xdr:twoCellAnchor>
    <xdr:from>
      <xdr:col>3</xdr:col>
      <xdr:colOff>404600</xdr:colOff>
      <xdr:row>14</xdr:row>
      <xdr:rowOff>4214</xdr:rowOff>
    </xdr:from>
    <xdr:to>
      <xdr:col>4</xdr:col>
      <xdr:colOff>177011</xdr:colOff>
      <xdr:row>14</xdr:row>
      <xdr:rowOff>130653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728575" y="3918989"/>
          <a:ext cx="191511" cy="126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r"/>
          <a:r>
            <a:rPr kumimoji="1" lang="ja-JP" altLang="en-US" sz="800"/>
            <a:t>％</a:t>
          </a:r>
        </a:p>
      </xdr:txBody>
    </xdr:sp>
    <xdr:clientData/>
  </xdr:twoCellAnchor>
  <xdr:twoCellAnchor>
    <xdr:from>
      <xdr:col>3</xdr:col>
      <xdr:colOff>408816</xdr:colOff>
      <xdr:row>15</xdr:row>
      <xdr:rowOff>1601</xdr:rowOff>
    </xdr:from>
    <xdr:to>
      <xdr:col>4</xdr:col>
      <xdr:colOff>181227</xdr:colOff>
      <xdr:row>15</xdr:row>
      <xdr:rowOff>126439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732791" y="4268801"/>
          <a:ext cx="191511" cy="1248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r"/>
          <a:r>
            <a:rPr kumimoji="1" lang="ja-JP" altLang="en-US" sz="800"/>
            <a:t>％</a:t>
          </a:r>
        </a:p>
      </xdr:txBody>
    </xdr:sp>
    <xdr:clientData/>
  </xdr:twoCellAnchor>
  <xdr:twoCellAnchor>
    <xdr:from>
      <xdr:col>3</xdr:col>
      <xdr:colOff>404601</xdr:colOff>
      <xdr:row>17</xdr:row>
      <xdr:rowOff>0</xdr:rowOff>
    </xdr:from>
    <xdr:to>
      <xdr:col>4</xdr:col>
      <xdr:colOff>177012</xdr:colOff>
      <xdr:row>17</xdr:row>
      <xdr:rowOff>126439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728576" y="4610100"/>
          <a:ext cx="191511" cy="126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r"/>
          <a:r>
            <a:rPr kumimoji="1" lang="ja-JP" altLang="en-US" sz="800"/>
            <a:t>％</a:t>
          </a:r>
        </a:p>
      </xdr:txBody>
    </xdr:sp>
    <xdr:clientData/>
  </xdr:twoCellAnchor>
  <xdr:twoCellAnchor>
    <xdr:from>
      <xdr:col>16</xdr:col>
      <xdr:colOff>57150</xdr:colOff>
      <xdr:row>13</xdr:row>
      <xdr:rowOff>142875</xdr:rowOff>
    </xdr:from>
    <xdr:to>
      <xdr:col>31</xdr:col>
      <xdr:colOff>207065</xdr:colOff>
      <xdr:row>15</xdr:row>
      <xdr:rowOff>76200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990975" y="3705225"/>
          <a:ext cx="351224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1050" b="1">
              <a:latin typeface="ＭＳ Ｐ明朝" panose="02020600040205080304" pitchFamily="18" charset="-128"/>
              <a:ea typeface="ＭＳ Ｐ明朝" panose="02020600040205080304" pitchFamily="18" charset="-128"/>
            </a:rPr>
            <a:t>（注）　</a:t>
          </a:r>
          <a:r>
            <a:rPr kumimoji="1" lang="en-US" altLang="ja-JP" sz="1050" b="1">
              <a:latin typeface="ＭＳ Ｐ明朝" panose="02020600040205080304" pitchFamily="18" charset="-128"/>
              <a:ea typeface="ＭＳ Ｐ明朝" panose="02020600040205080304" pitchFamily="18" charset="-128"/>
            </a:rPr>
            <a:t>1.</a:t>
          </a:r>
          <a:r>
            <a:rPr kumimoji="1" lang="en-US" altLang="ja-JP" sz="1050" b="1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050" b="1">
              <a:latin typeface="ＭＳ Ｐ明朝" panose="02020600040205080304" pitchFamily="18" charset="-128"/>
              <a:ea typeface="ＭＳ Ｐ明朝" panose="02020600040205080304" pitchFamily="18" charset="-128"/>
            </a:rPr>
            <a:t>太枠の中だけ漏れなく記入して下さい。</a:t>
          </a:r>
          <a:endParaRPr kumimoji="1" lang="en-US" altLang="ja-JP" sz="105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en-US" altLang="ja-JP" sz="1050" b="1">
              <a:latin typeface="ＭＳ Ｐ明朝" panose="02020600040205080304" pitchFamily="18" charset="-128"/>
              <a:ea typeface="ＭＳ Ｐ明朝" panose="02020600040205080304" pitchFamily="18" charset="-128"/>
            </a:rPr>
            <a:t>        </a:t>
          </a:r>
          <a:r>
            <a:rPr kumimoji="1" lang="en-US" altLang="ja-JP" sz="1050" b="1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2. </a:t>
          </a:r>
          <a:r>
            <a:rPr kumimoji="1" lang="ja-JP" altLang="en-US" sz="1050" b="1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消費税を記入して下さい。</a:t>
          </a:r>
          <a:endParaRPr kumimoji="1" lang="en-US" altLang="ja-JP" sz="1050" b="1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en-US" altLang="ja-JP" sz="1050" b="1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        3. </a:t>
          </a:r>
          <a:r>
            <a:rPr kumimoji="1" lang="ja-JP" altLang="en-US" sz="1050" b="1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毎月</a:t>
          </a:r>
          <a:r>
            <a:rPr kumimoji="1" lang="en-US" altLang="ja-JP" sz="1050" b="1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15</a:t>
          </a:r>
          <a:r>
            <a:rPr kumimoji="1" lang="ja-JP" altLang="en-US" sz="1050" b="1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日締切り、翌月</a:t>
          </a:r>
          <a:r>
            <a:rPr kumimoji="1" lang="en-US" altLang="ja-JP" sz="1050" b="1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50" b="1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日支払</a:t>
          </a:r>
          <a:endParaRPr kumimoji="1" lang="en-US" altLang="ja-JP" sz="105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ja-JP" altLang="en-US" sz="14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29</xdr:col>
      <xdr:colOff>19050</xdr:colOff>
      <xdr:row>17</xdr:row>
      <xdr:rowOff>123825</xdr:rowOff>
    </xdr:from>
    <xdr:to>
      <xdr:col>32</xdr:col>
      <xdr:colOff>154055</xdr:colOff>
      <xdr:row>18</xdr:row>
      <xdr:rowOff>3729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6877050" y="4733925"/>
          <a:ext cx="792230" cy="2323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（請求者　控）</a:t>
          </a:r>
        </a:p>
      </xdr:txBody>
    </xdr:sp>
    <xdr:clientData/>
  </xdr:twoCellAnchor>
  <xdr:twoCellAnchor>
    <xdr:from>
      <xdr:col>17</xdr:col>
      <xdr:colOff>40999</xdr:colOff>
      <xdr:row>33</xdr:row>
      <xdr:rowOff>0</xdr:rowOff>
    </xdr:from>
    <xdr:to>
      <xdr:col>19</xdr:col>
      <xdr:colOff>452237</xdr:colOff>
      <xdr:row>33</xdr:row>
      <xdr:rowOff>209550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4136749" y="9315450"/>
          <a:ext cx="668413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900"/>
            <a:t>工事種別</a:t>
          </a:r>
          <a:endParaRPr kumimoji="1" lang="ja-JP" altLang="en-US" sz="1100"/>
        </a:p>
      </xdr:txBody>
    </xdr:sp>
    <xdr:clientData/>
  </xdr:twoCellAnchor>
  <xdr:twoCellAnchor>
    <xdr:from>
      <xdr:col>17</xdr:col>
      <xdr:colOff>24848</xdr:colOff>
      <xdr:row>35</xdr:row>
      <xdr:rowOff>171449</xdr:rowOff>
    </xdr:from>
    <xdr:to>
      <xdr:col>20</xdr:col>
      <xdr:colOff>24848</xdr:colOff>
      <xdr:row>37</xdr:row>
      <xdr:rowOff>47624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4120598" y="10248899"/>
          <a:ext cx="7143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700"/>
            <a:t>社長</a:t>
          </a:r>
          <a:endParaRPr kumimoji="1" lang="ja-JP" altLang="en-US" sz="1000"/>
        </a:p>
      </xdr:txBody>
    </xdr:sp>
    <xdr:clientData/>
  </xdr:twoCellAnchor>
  <xdr:twoCellAnchor>
    <xdr:from>
      <xdr:col>30</xdr:col>
      <xdr:colOff>24848</xdr:colOff>
      <xdr:row>36</xdr:row>
      <xdr:rowOff>0</xdr:rowOff>
    </xdr:from>
    <xdr:to>
      <xdr:col>32</xdr:col>
      <xdr:colOff>139148</xdr:colOff>
      <xdr:row>37</xdr:row>
      <xdr:rowOff>47625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7101923" y="10248900"/>
          <a:ext cx="5524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700"/>
            <a:t>経理</a:t>
          </a:r>
          <a:endParaRPr kumimoji="1" lang="ja-JP" altLang="en-US" sz="1000"/>
        </a:p>
      </xdr:txBody>
    </xdr:sp>
    <xdr:clientData/>
  </xdr:twoCellAnchor>
  <xdr:twoCellAnchor>
    <xdr:from>
      <xdr:col>5</xdr:col>
      <xdr:colOff>165206</xdr:colOff>
      <xdr:row>24</xdr:row>
      <xdr:rowOff>8284</xdr:rowOff>
    </xdr:from>
    <xdr:to>
      <xdr:col>6</xdr:col>
      <xdr:colOff>173489</xdr:colOff>
      <xdr:row>24</xdr:row>
      <xdr:rowOff>115660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2098781" y="6894859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百万</a:t>
          </a:r>
        </a:p>
      </xdr:txBody>
    </xdr:sp>
    <xdr:clientData/>
  </xdr:twoCellAnchor>
  <xdr:twoCellAnchor>
    <xdr:from>
      <xdr:col>8</xdr:col>
      <xdr:colOff>163286</xdr:colOff>
      <xdr:row>24</xdr:row>
      <xdr:rowOff>0</xdr:rowOff>
    </xdr:from>
    <xdr:to>
      <xdr:col>9</xdr:col>
      <xdr:colOff>171569</xdr:colOff>
      <xdr:row>24</xdr:row>
      <xdr:rowOff>107376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2668361" y="6886575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千</a:t>
          </a:r>
        </a:p>
      </xdr:txBody>
    </xdr:sp>
    <xdr:clientData/>
  </xdr:twoCellAnchor>
  <xdr:twoCellAnchor>
    <xdr:from>
      <xdr:col>11</xdr:col>
      <xdr:colOff>170090</xdr:colOff>
      <xdr:row>24</xdr:row>
      <xdr:rowOff>0</xdr:rowOff>
    </xdr:from>
    <xdr:to>
      <xdr:col>12</xdr:col>
      <xdr:colOff>178373</xdr:colOff>
      <xdr:row>24</xdr:row>
      <xdr:rowOff>107376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3246665" y="6886575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円</a:t>
          </a:r>
        </a:p>
      </xdr:txBody>
    </xdr:sp>
    <xdr:clientData/>
  </xdr:twoCellAnchor>
  <xdr:twoCellAnchor>
    <xdr:from>
      <xdr:col>26</xdr:col>
      <xdr:colOff>13607</xdr:colOff>
      <xdr:row>27</xdr:row>
      <xdr:rowOff>0</xdr:rowOff>
    </xdr:from>
    <xdr:to>
      <xdr:col>26</xdr:col>
      <xdr:colOff>212390</xdr:colOff>
      <xdr:row>27</xdr:row>
      <xdr:rowOff>107376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6214382" y="7629525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百万</a:t>
          </a:r>
        </a:p>
      </xdr:txBody>
    </xdr:sp>
    <xdr:clientData/>
  </xdr:twoCellAnchor>
  <xdr:twoCellAnchor>
    <xdr:from>
      <xdr:col>29</xdr:col>
      <xdr:colOff>17009</xdr:colOff>
      <xdr:row>27</xdr:row>
      <xdr:rowOff>0</xdr:rowOff>
    </xdr:from>
    <xdr:to>
      <xdr:col>29</xdr:col>
      <xdr:colOff>215792</xdr:colOff>
      <xdr:row>27</xdr:row>
      <xdr:rowOff>107376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6875009" y="7629525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千</a:t>
          </a:r>
        </a:p>
      </xdr:txBody>
    </xdr:sp>
    <xdr:clientData/>
  </xdr:twoCellAnchor>
  <xdr:twoCellAnchor>
    <xdr:from>
      <xdr:col>32</xdr:col>
      <xdr:colOff>38878</xdr:colOff>
      <xdr:row>27</xdr:row>
      <xdr:rowOff>0</xdr:rowOff>
    </xdr:from>
    <xdr:to>
      <xdr:col>32</xdr:col>
      <xdr:colOff>198783</xdr:colOff>
      <xdr:row>27</xdr:row>
      <xdr:rowOff>126352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554103" y="7629525"/>
          <a:ext cx="159905" cy="1263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円</a:t>
          </a:r>
          <a:endParaRPr kumimoji="1" lang="en-US" altLang="ja-JP" sz="500"/>
        </a:p>
      </xdr:txBody>
    </xdr:sp>
    <xdr:clientData/>
  </xdr:twoCellAnchor>
  <xdr:twoCellAnchor>
    <xdr:from>
      <xdr:col>6</xdr:col>
      <xdr:colOff>170090</xdr:colOff>
      <xdr:row>33</xdr:row>
      <xdr:rowOff>0</xdr:rowOff>
    </xdr:from>
    <xdr:to>
      <xdr:col>7</xdr:col>
      <xdr:colOff>178373</xdr:colOff>
      <xdr:row>33</xdr:row>
      <xdr:rowOff>107376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294165" y="9315450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百万</a:t>
          </a:r>
        </a:p>
      </xdr:txBody>
    </xdr:sp>
    <xdr:clientData/>
  </xdr:twoCellAnchor>
  <xdr:twoCellAnchor>
    <xdr:from>
      <xdr:col>9</xdr:col>
      <xdr:colOff>170089</xdr:colOff>
      <xdr:row>33</xdr:row>
      <xdr:rowOff>0</xdr:rowOff>
    </xdr:from>
    <xdr:to>
      <xdr:col>10</xdr:col>
      <xdr:colOff>178372</xdr:colOff>
      <xdr:row>33</xdr:row>
      <xdr:rowOff>107376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2865664" y="9315450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千</a:t>
          </a:r>
        </a:p>
      </xdr:txBody>
    </xdr:sp>
    <xdr:clientData/>
  </xdr:twoCellAnchor>
  <xdr:twoCellAnchor>
    <xdr:from>
      <xdr:col>12</xdr:col>
      <xdr:colOff>176893</xdr:colOff>
      <xdr:row>33</xdr:row>
      <xdr:rowOff>0</xdr:rowOff>
    </xdr:from>
    <xdr:to>
      <xdr:col>13</xdr:col>
      <xdr:colOff>185176</xdr:colOff>
      <xdr:row>33</xdr:row>
      <xdr:rowOff>107376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3443968" y="9315450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円</a:t>
          </a:r>
        </a:p>
      </xdr:txBody>
    </xdr:sp>
    <xdr:clientData/>
  </xdr:twoCellAnchor>
  <xdr:twoCellAnchor>
    <xdr:from>
      <xdr:col>25</xdr:col>
      <xdr:colOff>206829</xdr:colOff>
      <xdr:row>34</xdr:row>
      <xdr:rowOff>26350</xdr:rowOff>
    </xdr:from>
    <xdr:to>
      <xdr:col>26</xdr:col>
      <xdr:colOff>186537</xdr:colOff>
      <xdr:row>34</xdr:row>
      <xdr:rowOff>211247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6188529" y="9722800"/>
          <a:ext cx="198783" cy="184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百万</a:t>
          </a:r>
        </a:p>
      </xdr:txBody>
    </xdr:sp>
    <xdr:clientData/>
  </xdr:twoCellAnchor>
  <xdr:twoCellAnchor>
    <xdr:from>
      <xdr:col>29</xdr:col>
      <xdr:colOff>3402</xdr:colOff>
      <xdr:row>34</xdr:row>
      <xdr:rowOff>3476</xdr:rowOff>
    </xdr:from>
    <xdr:to>
      <xdr:col>29</xdr:col>
      <xdr:colOff>202185</xdr:colOff>
      <xdr:row>34</xdr:row>
      <xdr:rowOff>110852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6861402" y="9699926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千</a:t>
          </a:r>
        </a:p>
      </xdr:txBody>
    </xdr:sp>
    <xdr:clientData/>
  </xdr:twoCellAnchor>
  <xdr:twoCellAnchor>
    <xdr:from>
      <xdr:col>32</xdr:col>
      <xdr:colOff>3401</xdr:colOff>
      <xdr:row>34</xdr:row>
      <xdr:rowOff>0</xdr:rowOff>
    </xdr:from>
    <xdr:to>
      <xdr:col>32</xdr:col>
      <xdr:colOff>202184</xdr:colOff>
      <xdr:row>34</xdr:row>
      <xdr:rowOff>107376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7518626" y="9696450"/>
          <a:ext cx="198783" cy="107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pPr algn="r"/>
          <a:r>
            <a:rPr kumimoji="1" lang="ja-JP" altLang="en-US" sz="500"/>
            <a:t>円</a:t>
          </a:r>
        </a:p>
      </xdr:txBody>
    </xdr:sp>
    <xdr:clientData/>
  </xdr:twoCellAnchor>
  <xdr:twoCellAnchor>
    <xdr:from>
      <xdr:col>3</xdr:col>
      <xdr:colOff>404600</xdr:colOff>
      <xdr:row>34</xdr:row>
      <xdr:rowOff>4214</xdr:rowOff>
    </xdr:from>
    <xdr:to>
      <xdr:col>4</xdr:col>
      <xdr:colOff>177011</xdr:colOff>
      <xdr:row>34</xdr:row>
      <xdr:rowOff>130653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728575" y="9700664"/>
          <a:ext cx="191511" cy="126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r"/>
          <a:r>
            <a:rPr kumimoji="1" lang="ja-JP" altLang="en-US" sz="800"/>
            <a:t>％</a:t>
          </a:r>
        </a:p>
      </xdr:txBody>
    </xdr:sp>
    <xdr:clientData/>
  </xdr:twoCellAnchor>
  <xdr:twoCellAnchor>
    <xdr:from>
      <xdr:col>3</xdr:col>
      <xdr:colOff>408816</xdr:colOff>
      <xdr:row>35</xdr:row>
      <xdr:rowOff>1601</xdr:rowOff>
    </xdr:from>
    <xdr:to>
      <xdr:col>4</xdr:col>
      <xdr:colOff>181227</xdr:colOff>
      <xdr:row>35</xdr:row>
      <xdr:rowOff>126439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732791" y="10079051"/>
          <a:ext cx="191511" cy="1248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r"/>
          <a:r>
            <a:rPr kumimoji="1" lang="ja-JP" altLang="en-US" sz="800"/>
            <a:t>％</a:t>
          </a:r>
        </a:p>
      </xdr:txBody>
    </xdr:sp>
    <xdr:clientData/>
  </xdr:twoCellAnchor>
  <xdr:twoCellAnchor>
    <xdr:from>
      <xdr:col>3</xdr:col>
      <xdr:colOff>404601</xdr:colOff>
      <xdr:row>37</xdr:row>
      <xdr:rowOff>0</xdr:rowOff>
    </xdr:from>
    <xdr:to>
      <xdr:col>4</xdr:col>
      <xdr:colOff>177012</xdr:colOff>
      <xdr:row>37</xdr:row>
      <xdr:rowOff>126439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728576" y="10496550"/>
          <a:ext cx="191511" cy="126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r"/>
          <a:r>
            <a:rPr kumimoji="1" lang="ja-JP" altLang="en-US" sz="800"/>
            <a:t>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33</xdr:row>
          <xdr:rowOff>38100</xdr:rowOff>
        </xdr:from>
        <xdr:to>
          <xdr:col>28</xdr:col>
          <xdr:colOff>19050</xdr:colOff>
          <xdr:row>33</xdr:row>
          <xdr:rowOff>323850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0</xdr:colOff>
      <xdr:row>36</xdr:row>
      <xdr:rowOff>0</xdr:rowOff>
    </xdr:from>
    <xdr:to>
      <xdr:col>22</xdr:col>
      <xdr:colOff>203752</xdr:colOff>
      <xdr:row>37</xdr:row>
      <xdr:rowOff>47625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4810125" y="10248900"/>
          <a:ext cx="680002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700"/>
            <a:t>関係担当部課</a:t>
          </a:r>
          <a:endParaRPr kumimoji="1" lang="ja-JP" altLang="en-US" sz="1000"/>
        </a:p>
      </xdr:txBody>
    </xdr:sp>
    <xdr:clientData/>
  </xdr:twoCellAnchor>
  <xdr:twoCellAnchor>
    <xdr:from>
      <xdr:col>15</xdr:col>
      <xdr:colOff>47625</xdr:colOff>
      <xdr:row>18</xdr:row>
      <xdr:rowOff>400050</xdr:rowOff>
    </xdr:from>
    <xdr:to>
      <xdr:col>19</xdr:col>
      <xdr:colOff>219075</xdr:colOff>
      <xdr:row>19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3857625" y="5362575"/>
          <a:ext cx="7143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700"/>
            <a:t>切り取り線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55944-3809-4BBC-9E04-EAA6BA33273C}">
  <sheetPr>
    <tabColor rgb="FFFFC000"/>
  </sheetPr>
  <dimension ref="B1:AG38"/>
  <sheetViews>
    <sheetView showZeros="0" tabSelected="1" view="pageBreakPreview" zoomScaleNormal="100" zoomScaleSheetLayoutView="100" workbookViewId="0">
      <selection activeCell="AM13" sqref="AM13"/>
    </sheetView>
  </sheetViews>
  <sheetFormatPr defaultRowHeight="13.5"/>
  <cols>
    <col min="1" max="2" width="6.875" customWidth="1"/>
    <col min="3" max="3" width="3.625" customWidth="1"/>
    <col min="4" max="4" width="5.5" customWidth="1"/>
    <col min="5" max="14" width="2.5" customWidth="1"/>
    <col min="15" max="15" width="2.125" customWidth="1"/>
    <col min="16" max="16" width="1.625" customWidth="1"/>
    <col min="17" max="18" width="2.125" customWidth="1"/>
    <col min="19" max="19" width="1.25" customWidth="1"/>
    <col min="20" max="20" width="6" customWidth="1"/>
    <col min="21" max="21" width="1.875" customWidth="1"/>
    <col min="22" max="23" width="4.375" customWidth="1"/>
    <col min="24" max="24" width="1.875" customWidth="1"/>
    <col min="25" max="33" width="2.875" customWidth="1"/>
    <col min="34" max="36" width="3.125" customWidth="1"/>
  </cols>
  <sheetData>
    <row r="1" spans="2:33" ht="24.75" customHeight="1">
      <c r="C1" s="2" t="s">
        <v>8</v>
      </c>
      <c r="T1" s="5"/>
      <c r="U1" s="28"/>
      <c r="V1" s="75"/>
      <c r="W1" s="75"/>
      <c r="X1" s="15" t="s">
        <v>1</v>
      </c>
      <c r="Y1" s="49"/>
      <c r="Z1" s="15" t="s">
        <v>2</v>
      </c>
      <c r="AA1" s="49"/>
      <c r="AB1" s="15" t="s">
        <v>3</v>
      </c>
      <c r="AC1" s="24"/>
      <c r="AD1" s="28" t="s">
        <v>4</v>
      </c>
      <c r="AE1" s="76"/>
      <c r="AF1" s="76"/>
      <c r="AG1" s="77"/>
    </row>
    <row r="2" spans="2:33" ht="24.75" customHeight="1" thickBot="1">
      <c r="B2" s="3" t="s">
        <v>14</v>
      </c>
      <c r="H2" s="11"/>
      <c r="I2" s="11"/>
      <c r="J2" s="11" t="s">
        <v>12</v>
      </c>
      <c r="K2" s="1"/>
      <c r="L2" s="1"/>
      <c r="M2" s="1"/>
      <c r="N2" s="1"/>
      <c r="O2" s="1"/>
      <c r="P2" s="1"/>
      <c r="Q2" s="1"/>
      <c r="R2" s="1"/>
      <c r="T2" s="21" t="s">
        <v>22</v>
      </c>
      <c r="U2" s="78"/>
      <c r="V2" s="78"/>
      <c r="W2" s="78"/>
      <c r="X2" s="78"/>
      <c r="Y2" s="78"/>
      <c r="Z2" s="78"/>
      <c r="AA2" s="78"/>
      <c r="AB2" s="78"/>
      <c r="AC2" s="79"/>
      <c r="AD2" s="78"/>
      <c r="AE2" s="78"/>
      <c r="AF2" s="55"/>
      <c r="AG2" s="6"/>
    </row>
    <row r="3" spans="2:33" ht="22.5" customHeight="1">
      <c r="B3" s="7" t="s">
        <v>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13" t="s">
        <v>23</v>
      </c>
      <c r="U3" s="80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2" t="s">
        <v>5</v>
      </c>
      <c r="AG3" s="83"/>
    </row>
    <row r="4" spans="2:33" ht="17.25" customHeight="1">
      <c r="B4" s="4"/>
      <c r="M4" s="12"/>
      <c r="T4" s="26" t="s">
        <v>24</v>
      </c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55"/>
      <c r="AG4" s="6"/>
    </row>
    <row r="5" spans="2:33" ht="33" customHeight="1">
      <c r="B5" s="4"/>
      <c r="C5" s="96" t="s">
        <v>28</v>
      </c>
      <c r="D5" s="97"/>
      <c r="E5" s="104">
        <f>Y12</f>
        <v>0</v>
      </c>
      <c r="F5" s="105"/>
      <c r="G5" s="105"/>
      <c r="H5" s="105"/>
      <c r="I5" s="105"/>
      <c r="J5" s="105"/>
      <c r="K5" s="105"/>
      <c r="L5" s="105"/>
      <c r="M5" s="106"/>
      <c r="T5" s="22" t="s">
        <v>25</v>
      </c>
      <c r="W5" s="98"/>
      <c r="X5" s="98"/>
      <c r="Y5" s="98"/>
      <c r="Z5" s="98"/>
      <c r="AA5" s="98"/>
      <c r="AB5" s="98"/>
      <c r="AC5" s="98"/>
      <c r="AD5" s="98"/>
      <c r="AE5" s="98"/>
      <c r="AF5" s="98"/>
      <c r="AG5" s="6"/>
    </row>
    <row r="6" spans="2:33" ht="5.25" customHeight="1">
      <c r="B6" s="4"/>
      <c r="AG6" s="6"/>
    </row>
    <row r="7" spans="2:33" ht="18.75" customHeight="1">
      <c r="B7" s="99" t="s">
        <v>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1"/>
      <c r="U7" s="102" t="s">
        <v>33</v>
      </c>
      <c r="V7" s="101"/>
      <c r="W7" s="102" t="s">
        <v>29</v>
      </c>
      <c r="X7" s="101"/>
      <c r="Y7" s="100" t="s">
        <v>7</v>
      </c>
      <c r="Z7" s="100"/>
      <c r="AA7" s="100"/>
      <c r="AB7" s="100"/>
      <c r="AC7" s="100"/>
      <c r="AD7" s="100"/>
      <c r="AE7" s="100"/>
      <c r="AF7" s="100"/>
      <c r="AG7" s="103"/>
    </row>
    <row r="8" spans="2:33" ht="21.95" customHeight="1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6"/>
      <c r="U8" s="87"/>
      <c r="V8" s="88"/>
      <c r="W8" s="89"/>
      <c r="X8" s="90"/>
      <c r="Y8" s="107"/>
      <c r="Z8" s="108"/>
      <c r="AA8" s="108"/>
      <c r="AB8" s="108"/>
      <c r="AC8" s="108"/>
      <c r="AD8" s="108"/>
      <c r="AE8" s="108"/>
      <c r="AF8" s="108"/>
      <c r="AG8" s="109"/>
    </row>
    <row r="9" spans="2:33" ht="21.95" customHeight="1"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6"/>
      <c r="U9" s="91"/>
      <c r="V9" s="92"/>
      <c r="W9" s="93"/>
      <c r="X9" s="94"/>
      <c r="Y9" s="107"/>
      <c r="Z9" s="108"/>
      <c r="AA9" s="108"/>
      <c r="AB9" s="108"/>
      <c r="AC9" s="108"/>
      <c r="AD9" s="108"/>
      <c r="AE9" s="108"/>
      <c r="AF9" s="108"/>
      <c r="AG9" s="109"/>
    </row>
    <row r="10" spans="2:33" ht="21.95" customHeight="1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6"/>
      <c r="U10" s="91"/>
      <c r="V10" s="92"/>
      <c r="W10" s="93"/>
      <c r="X10" s="94"/>
      <c r="Y10" s="107"/>
      <c r="Z10" s="108"/>
      <c r="AA10" s="108"/>
      <c r="AB10" s="108"/>
      <c r="AC10" s="108"/>
      <c r="AD10" s="108"/>
      <c r="AE10" s="108"/>
      <c r="AF10" s="108"/>
      <c r="AG10" s="109"/>
    </row>
    <row r="11" spans="2:33" ht="21.95" customHeight="1" thickBot="1"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35" t="s">
        <v>17</v>
      </c>
      <c r="M11" s="35"/>
      <c r="N11" s="35"/>
      <c r="O11" s="118"/>
      <c r="P11" s="118"/>
      <c r="Q11" s="118"/>
      <c r="R11" s="35" t="s">
        <v>31</v>
      </c>
      <c r="S11" s="119" t="s">
        <v>30</v>
      </c>
      <c r="T11" s="120"/>
      <c r="U11" s="102"/>
      <c r="V11" s="101"/>
      <c r="W11" s="38"/>
      <c r="X11" s="29"/>
      <c r="Y11" s="154">
        <f>SUM(Y8:Y10)*(O11*0.01)</f>
        <v>0</v>
      </c>
      <c r="Z11" s="155"/>
      <c r="AA11" s="155"/>
      <c r="AB11" s="155"/>
      <c r="AC11" s="155"/>
      <c r="AD11" s="155"/>
      <c r="AE11" s="155"/>
      <c r="AF11" s="155"/>
      <c r="AG11" s="156"/>
    </row>
    <row r="12" spans="2:33" ht="25.5" customHeight="1" thickBot="1">
      <c r="B12" s="23" t="s">
        <v>26</v>
      </c>
      <c r="C12" s="134"/>
      <c r="D12" s="134"/>
      <c r="E12" s="134"/>
      <c r="F12" s="134"/>
      <c r="G12" s="134"/>
      <c r="H12" s="134"/>
      <c r="I12" s="24"/>
      <c r="J12" s="24"/>
      <c r="K12" s="24"/>
      <c r="L12" s="24"/>
      <c r="M12" s="24"/>
      <c r="N12" s="25"/>
      <c r="O12" s="135" t="s">
        <v>13</v>
      </c>
      <c r="P12" s="136"/>
      <c r="Q12" s="136"/>
      <c r="R12" s="136"/>
      <c r="S12" s="137"/>
      <c r="T12" s="138"/>
      <c r="U12" s="139"/>
      <c r="V12" s="140"/>
      <c r="W12" s="110" t="s">
        <v>32</v>
      </c>
      <c r="X12" s="111"/>
      <c r="Y12" s="157">
        <f>SUM(Y8:Y11)</f>
        <v>0</v>
      </c>
      <c r="Z12" s="158"/>
      <c r="AA12" s="158"/>
      <c r="AB12" s="158"/>
      <c r="AC12" s="158"/>
      <c r="AD12" s="158"/>
      <c r="AE12" s="158"/>
      <c r="AF12" s="158"/>
      <c r="AG12" s="159"/>
    </row>
    <row r="13" spans="2:33" ht="21.95" customHeight="1">
      <c r="B13" s="14" t="s">
        <v>27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S13" s="13"/>
      <c r="V13" s="13"/>
      <c r="W13" s="13"/>
      <c r="X13" s="13"/>
    </row>
    <row r="14" spans="2:33" ht="27.75" customHeight="1">
      <c r="B14" s="113" t="s">
        <v>16</v>
      </c>
      <c r="C14" s="114"/>
      <c r="D14" s="115"/>
      <c r="E14" s="115"/>
      <c r="F14" s="8"/>
      <c r="G14" s="9"/>
      <c r="H14" s="10"/>
      <c r="I14" s="8"/>
      <c r="J14" s="9"/>
      <c r="K14" s="10"/>
      <c r="L14" s="8"/>
      <c r="M14" s="9"/>
      <c r="N14" s="10"/>
      <c r="Q14" s="14"/>
      <c r="R14" s="14"/>
      <c r="S14" s="14"/>
      <c r="T14" s="14"/>
      <c r="Y14" s="1"/>
      <c r="Z14" s="1"/>
      <c r="AA14" s="1"/>
      <c r="AB14" s="1"/>
      <c r="AC14" s="1"/>
      <c r="AD14" s="1"/>
      <c r="AE14" s="1"/>
      <c r="AF14" s="1"/>
      <c r="AG14" s="1"/>
    </row>
    <row r="15" spans="2:33" ht="27.75" customHeight="1">
      <c r="B15" s="121" t="s">
        <v>9</v>
      </c>
      <c r="C15" s="114"/>
      <c r="D15" s="115"/>
      <c r="E15" s="115"/>
      <c r="F15" s="8"/>
      <c r="G15" s="9"/>
      <c r="H15" s="10"/>
      <c r="I15" s="8"/>
      <c r="J15" s="9"/>
      <c r="K15" s="10"/>
      <c r="L15" s="8"/>
      <c r="M15" s="9"/>
      <c r="N15" s="10"/>
      <c r="Q15" s="14"/>
      <c r="R15" s="14"/>
      <c r="S15" s="14"/>
      <c r="T15" s="14"/>
      <c r="V15" s="27"/>
      <c r="W15" s="27"/>
      <c r="X15" s="27"/>
      <c r="Y15" s="1"/>
      <c r="Z15" s="1"/>
      <c r="AA15" s="1"/>
      <c r="AB15" s="1"/>
      <c r="AC15" s="1"/>
      <c r="AD15" s="1"/>
      <c r="AE15" s="1"/>
      <c r="AF15" s="1"/>
      <c r="AG15" s="1"/>
    </row>
    <row r="16" spans="2:33" ht="13.5" customHeight="1">
      <c r="B16" s="122" t="s">
        <v>10</v>
      </c>
      <c r="C16" s="123"/>
      <c r="D16" s="126"/>
      <c r="E16" s="127"/>
      <c r="F16" s="130"/>
      <c r="G16" s="132"/>
      <c r="H16" s="141"/>
      <c r="I16" s="130"/>
      <c r="J16" s="132"/>
      <c r="K16" s="141"/>
      <c r="L16" s="130"/>
      <c r="M16" s="132"/>
      <c r="N16" s="141"/>
    </row>
    <row r="17" spans="2:33" ht="13.5" customHeight="1">
      <c r="B17" s="124"/>
      <c r="C17" s="125"/>
      <c r="D17" s="128"/>
      <c r="E17" s="129"/>
      <c r="F17" s="131"/>
      <c r="G17" s="133"/>
      <c r="H17" s="142"/>
      <c r="I17" s="131"/>
      <c r="J17" s="133"/>
      <c r="K17" s="142"/>
      <c r="L17" s="131"/>
      <c r="M17" s="133"/>
      <c r="N17" s="142"/>
    </row>
    <row r="18" spans="2:33" ht="27.75" customHeight="1">
      <c r="B18" s="121" t="s">
        <v>11</v>
      </c>
      <c r="C18" s="114"/>
      <c r="D18" s="115"/>
      <c r="E18" s="115"/>
      <c r="F18" s="8"/>
      <c r="G18" s="9"/>
      <c r="H18" s="10"/>
      <c r="I18" s="8"/>
      <c r="J18" s="9"/>
      <c r="K18" s="10"/>
      <c r="L18" s="8"/>
      <c r="M18" s="9"/>
      <c r="N18" s="10"/>
    </row>
    <row r="19" spans="2:33" ht="43.5" customHeight="1">
      <c r="B19" s="30"/>
      <c r="C19" s="31"/>
    </row>
    <row r="20" spans="2:33" s="32" customFormat="1" ht="26.1" customHeight="1" thickBot="1">
      <c r="B20" s="33"/>
      <c r="C20" s="34"/>
    </row>
    <row r="21" spans="2:33" ht="24.75" customHeight="1">
      <c r="C21" s="2" t="s">
        <v>8</v>
      </c>
      <c r="T21" s="5"/>
      <c r="U21" s="28"/>
      <c r="V21" s="143" t="str">
        <f>V1&amp;""</f>
        <v/>
      </c>
      <c r="W21" s="143"/>
      <c r="X21" s="15" t="s">
        <v>1</v>
      </c>
      <c r="Y21" s="36" t="str">
        <f>Y1&amp;""</f>
        <v/>
      </c>
      <c r="Z21" s="15" t="s">
        <v>2</v>
      </c>
      <c r="AA21" s="36" t="str">
        <f>AA1&amp;""</f>
        <v/>
      </c>
      <c r="AB21" s="15" t="s">
        <v>3</v>
      </c>
      <c r="AC21" s="24"/>
      <c r="AD21" s="28" t="s">
        <v>4</v>
      </c>
      <c r="AE21" s="144" t="str">
        <f>AE1&amp;""</f>
        <v/>
      </c>
      <c r="AF21" s="144"/>
      <c r="AG21" s="145"/>
    </row>
    <row r="22" spans="2:33" ht="24.75" customHeight="1" thickBot="1">
      <c r="B22" s="3" t="s">
        <v>14</v>
      </c>
      <c r="H22" s="11"/>
      <c r="I22" s="11"/>
      <c r="J22" s="11" t="s">
        <v>12</v>
      </c>
      <c r="K22" s="1"/>
      <c r="L22" s="1"/>
      <c r="M22" s="1"/>
      <c r="N22" s="1"/>
      <c r="O22" s="1"/>
      <c r="P22" s="1"/>
      <c r="Q22" s="1"/>
      <c r="R22" s="1"/>
      <c r="T22" s="21" t="s">
        <v>22</v>
      </c>
      <c r="U22" s="146" t="str">
        <f>U2&amp;""</f>
        <v/>
      </c>
      <c r="V22" s="146"/>
      <c r="W22" s="146"/>
      <c r="X22" s="146"/>
      <c r="Y22" s="146"/>
      <c r="Z22" s="146"/>
      <c r="AA22" s="146"/>
      <c r="AB22" s="146"/>
      <c r="AC22" s="147"/>
      <c r="AD22" s="146"/>
      <c r="AE22" s="146"/>
      <c r="AG22" s="6"/>
    </row>
    <row r="23" spans="2:33" ht="22.5" customHeight="1">
      <c r="B23" s="7" t="s">
        <v>0</v>
      </c>
      <c r="C23" s="144" t="str">
        <f>C3&amp;""</f>
        <v/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3" t="s">
        <v>23</v>
      </c>
      <c r="U23" s="152" t="str">
        <f>U3&amp;""</f>
        <v/>
      </c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82" t="s">
        <v>5</v>
      </c>
      <c r="AG23" s="83"/>
    </row>
    <row r="24" spans="2:33" ht="18.75" customHeight="1">
      <c r="B24" s="4"/>
      <c r="M24" s="12"/>
      <c r="T24" s="26" t="s">
        <v>24</v>
      </c>
      <c r="U24" s="147" t="str">
        <f>U4&amp;""</f>
        <v/>
      </c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G24" s="6"/>
    </row>
    <row r="25" spans="2:33" ht="34.5" customHeight="1">
      <c r="B25" s="4"/>
      <c r="C25" s="96" t="s">
        <v>28</v>
      </c>
      <c r="D25" s="97"/>
      <c r="E25" s="160">
        <f>E5</f>
        <v>0</v>
      </c>
      <c r="F25" s="161"/>
      <c r="G25" s="161"/>
      <c r="H25" s="161"/>
      <c r="I25" s="161"/>
      <c r="J25" s="161"/>
      <c r="K25" s="161"/>
      <c r="L25" s="161"/>
      <c r="M25" s="178"/>
      <c r="T25" s="22" t="s">
        <v>25</v>
      </c>
      <c r="W25" s="153">
        <f>W5</f>
        <v>0</v>
      </c>
      <c r="X25" s="153"/>
      <c r="Y25" s="153"/>
      <c r="Z25" s="153"/>
      <c r="AA25" s="153"/>
      <c r="AB25" s="153"/>
      <c r="AC25" s="153"/>
      <c r="AD25" s="153"/>
      <c r="AE25" s="153"/>
      <c r="AF25" s="153"/>
      <c r="AG25" s="6"/>
    </row>
    <row r="26" spans="2:33" ht="5.25" customHeight="1">
      <c r="B26" s="4"/>
      <c r="AG26" s="6"/>
    </row>
    <row r="27" spans="2:33" ht="18.75" customHeight="1">
      <c r="B27" s="99" t="s">
        <v>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1"/>
      <c r="U27" s="102" t="s">
        <v>33</v>
      </c>
      <c r="V27" s="101"/>
      <c r="W27" s="102" t="s">
        <v>29</v>
      </c>
      <c r="X27" s="101"/>
      <c r="Y27" s="100" t="s">
        <v>7</v>
      </c>
      <c r="Z27" s="100"/>
      <c r="AA27" s="100"/>
      <c r="AB27" s="100"/>
      <c r="AC27" s="100"/>
      <c r="AD27" s="100"/>
      <c r="AE27" s="100"/>
      <c r="AF27" s="100"/>
      <c r="AG27" s="103"/>
    </row>
    <row r="28" spans="2:33" ht="21.95" customHeight="1">
      <c r="B28" s="148">
        <f>B8</f>
        <v>0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56" t="str">
        <f>T8&amp;""</f>
        <v/>
      </c>
      <c r="U28" s="150">
        <f>U8</f>
        <v>0</v>
      </c>
      <c r="V28" s="151"/>
      <c r="W28" s="192">
        <f>W8</f>
        <v>0</v>
      </c>
      <c r="X28" s="101"/>
      <c r="Y28" s="160">
        <f>Y8</f>
        <v>0</v>
      </c>
      <c r="Z28" s="161"/>
      <c r="AA28" s="161"/>
      <c r="AB28" s="161"/>
      <c r="AC28" s="161"/>
      <c r="AD28" s="161"/>
      <c r="AE28" s="161"/>
      <c r="AF28" s="161"/>
      <c r="AG28" s="162"/>
    </row>
    <row r="29" spans="2:33" ht="21.95" customHeight="1">
      <c r="B29" s="148">
        <f>B9</f>
        <v>0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56" t="str">
        <f>T9&amp;""</f>
        <v/>
      </c>
      <c r="U29" s="150">
        <f>U9</f>
        <v>0</v>
      </c>
      <c r="V29" s="151"/>
      <c r="W29" s="193">
        <f>W9</f>
        <v>0</v>
      </c>
      <c r="X29" s="101"/>
      <c r="Y29" s="160">
        <f>Y9</f>
        <v>0</v>
      </c>
      <c r="Z29" s="161"/>
      <c r="AA29" s="161"/>
      <c r="AB29" s="161"/>
      <c r="AC29" s="161"/>
      <c r="AD29" s="161"/>
      <c r="AE29" s="161"/>
      <c r="AF29" s="161"/>
      <c r="AG29" s="162"/>
    </row>
    <row r="30" spans="2:33" ht="21.95" customHeight="1">
      <c r="B30" s="148">
        <f>B10</f>
        <v>0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56" t="str">
        <f t="shared" ref="T30" si="0">T10&amp;""</f>
        <v/>
      </c>
      <c r="U30" s="150">
        <f>U10</f>
        <v>0</v>
      </c>
      <c r="V30" s="151"/>
      <c r="W30" s="193">
        <f>W10</f>
        <v>0</v>
      </c>
      <c r="X30" s="101"/>
      <c r="Y30" s="160">
        <f>Y10</f>
        <v>0</v>
      </c>
      <c r="Z30" s="161"/>
      <c r="AA30" s="161"/>
      <c r="AB30" s="161"/>
      <c r="AC30" s="161"/>
      <c r="AD30" s="161"/>
      <c r="AE30" s="161"/>
      <c r="AF30" s="161"/>
      <c r="AG30" s="162"/>
    </row>
    <row r="31" spans="2:33" ht="21.95" customHeight="1" thickBot="1"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35" t="s">
        <v>17</v>
      </c>
      <c r="M31" s="35"/>
      <c r="N31" s="35"/>
      <c r="O31" s="100">
        <f>O11</f>
        <v>0</v>
      </c>
      <c r="P31" s="100"/>
      <c r="Q31" s="100"/>
      <c r="R31" s="35" t="s">
        <v>31</v>
      </c>
      <c r="S31" s="119" t="s">
        <v>30</v>
      </c>
      <c r="T31" s="174"/>
      <c r="U31" s="102"/>
      <c r="V31" s="101"/>
      <c r="W31" s="180"/>
      <c r="X31" s="151"/>
      <c r="Y31" s="160">
        <f t="shared" ref="Y31:Y32" si="1">Y11</f>
        <v>0</v>
      </c>
      <c r="Z31" s="161"/>
      <c r="AA31" s="161"/>
      <c r="AB31" s="161"/>
      <c r="AC31" s="161"/>
      <c r="AD31" s="161"/>
      <c r="AE31" s="161"/>
      <c r="AF31" s="161"/>
      <c r="AG31" s="162"/>
    </row>
    <row r="32" spans="2:33" ht="24" customHeight="1" thickBot="1">
      <c r="B32" s="23" t="s">
        <v>26</v>
      </c>
      <c r="C32" s="134"/>
      <c r="D32" s="134"/>
      <c r="E32" s="134"/>
      <c r="F32" s="134"/>
      <c r="G32" s="134"/>
      <c r="H32" s="134"/>
      <c r="I32" s="24"/>
      <c r="J32" s="24"/>
      <c r="K32" s="24"/>
      <c r="L32" s="24"/>
      <c r="M32" s="24"/>
      <c r="N32" s="25"/>
      <c r="O32" s="135" t="s">
        <v>13</v>
      </c>
      <c r="P32" s="136"/>
      <c r="Q32" s="136"/>
      <c r="R32" s="136"/>
      <c r="S32" s="137"/>
      <c r="T32" s="181" t="str">
        <f>T12&amp;""</f>
        <v/>
      </c>
      <c r="U32" s="136"/>
      <c r="V32" s="136"/>
      <c r="W32" s="110" t="s">
        <v>32</v>
      </c>
      <c r="X32" s="111"/>
      <c r="Y32" s="175">
        <f t="shared" si="1"/>
        <v>0</v>
      </c>
      <c r="Z32" s="176"/>
      <c r="AA32" s="176"/>
      <c r="AB32" s="176"/>
      <c r="AC32" s="176"/>
      <c r="AD32" s="176"/>
      <c r="AE32" s="176"/>
      <c r="AF32" s="176"/>
      <c r="AG32" s="177"/>
    </row>
    <row r="33" spans="2:33" ht="21.95" customHeight="1">
      <c r="B33" s="14" t="s">
        <v>27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S33" s="13"/>
      <c r="V33" s="13"/>
      <c r="W33" s="13"/>
      <c r="X33" s="13"/>
    </row>
    <row r="34" spans="2:33" ht="30" customHeight="1">
      <c r="B34" s="113" t="s">
        <v>16</v>
      </c>
      <c r="C34" s="114"/>
      <c r="D34" s="115"/>
      <c r="E34" s="115"/>
      <c r="F34" s="8"/>
      <c r="G34" s="9"/>
      <c r="H34" s="10"/>
      <c r="I34" s="8"/>
      <c r="J34" s="9"/>
      <c r="K34" s="10"/>
      <c r="L34" s="8"/>
      <c r="M34" s="9"/>
      <c r="N34" s="10"/>
      <c r="Q34" s="14"/>
      <c r="R34" s="165"/>
      <c r="S34" s="166"/>
      <c r="T34" s="167"/>
      <c r="U34" t="s">
        <v>18</v>
      </c>
      <c r="V34" s="112" t="s">
        <v>19</v>
      </c>
      <c r="W34" s="112"/>
      <c r="X34" s="112"/>
      <c r="Y34" s="1" t="s">
        <v>20</v>
      </c>
      <c r="Z34" s="1"/>
      <c r="AA34" s="1"/>
      <c r="AB34" s="1"/>
      <c r="AC34" s="1" t="s">
        <v>21</v>
      </c>
      <c r="AD34" s="1"/>
      <c r="AE34" s="1"/>
      <c r="AF34" s="1"/>
      <c r="AG34" s="1"/>
    </row>
    <row r="35" spans="2:33" ht="30" customHeight="1">
      <c r="B35" s="121" t="s">
        <v>9</v>
      </c>
      <c r="C35" s="114"/>
      <c r="D35" s="115"/>
      <c r="E35" s="115"/>
      <c r="F35" s="8"/>
      <c r="G35" s="9"/>
      <c r="H35" s="10"/>
      <c r="I35" s="8"/>
      <c r="J35" s="9"/>
      <c r="K35" s="10"/>
      <c r="L35" s="8"/>
      <c r="M35" s="9"/>
      <c r="N35" s="10"/>
      <c r="Q35" s="14"/>
      <c r="R35" s="168"/>
      <c r="S35" s="169"/>
      <c r="T35" s="170"/>
      <c r="V35" s="171" t="s">
        <v>15</v>
      </c>
      <c r="W35" s="172"/>
      <c r="X35" s="173"/>
      <c r="Y35" s="16"/>
      <c r="Z35" s="17"/>
      <c r="AA35" s="18"/>
      <c r="AB35" s="19"/>
      <c r="AC35" s="17"/>
      <c r="AD35" s="18"/>
      <c r="AE35" s="19"/>
      <c r="AF35" s="17"/>
      <c r="AG35" s="20"/>
    </row>
    <row r="36" spans="2:33" ht="13.5" customHeight="1">
      <c r="B36" s="122" t="s">
        <v>10</v>
      </c>
      <c r="C36" s="123"/>
      <c r="D36" s="126"/>
      <c r="E36" s="127"/>
      <c r="F36" s="130"/>
      <c r="G36" s="132"/>
      <c r="H36" s="141"/>
      <c r="I36" s="130"/>
      <c r="J36" s="132"/>
      <c r="K36" s="141"/>
      <c r="L36" s="130"/>
      <c r="M36" s="132"/>
      <c r="N36" s="141"/>
    </row>
    <row r="37" spans="2:33" ht="19.5" customHeight="1">
      <c r="B37" s="124"/>
      <c r="C37" s="125"/>
      <c r="D37" s="128"/>
      <c r="E37" s="129"/>
      <c r="F37" s="131"/>
      <c r="G37" s="133"/>
      <c r="H37" s="142"/>
      <c r="I37" s="131"/>
      <c r="J37" s="133"/>
      <c r="K37" s="142"/>
      <c r="L37" s="131"/>
      <c r="M37" s="133"/>
      <c r="N37" s="142"/>
      <c r="R37" s="126"/>
      <c r="S37" s="163"/>
      <c r="T37" s="127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</row>
    <row r="38" spans="2:33" ht="30" customHeight="1">
      <c r="B38" s="121" t="s">
        <v>11</v>
      </c>
      <c r="C38" s="114"/>
      <c r="D38" s="115"/>
      <c r="E38" s="115"/>
      <c r="F38" s="8"/>
      <c r="G38" s="9"/>
      <c r="H38" s="10"/>
      <c r="I38" s="8"/>
      <c r="J38" s="9"/>
      <c r="K38" s="10"/>
      <c r="L38" s="8"/>
      <c r="M38" s="9"/>
      <c r="N38" s="10"/>
      <c r="R38" s="128"/>
      <c r="S38" s="164"/>
      <c r="T38" s="12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</row>
  </sheetData>
  <mergeCells count="115">
    <mergeCell ref="Y31:AG31"/>
    <mergeCell ref="Y32:AG32"/>
    <mergeCell ref="E25:M25"/>
    <mergeCell ref="U37:AD38"/>
    <mergeCell ref="AE37:AG38"/>
    <mergeCell ref="B38:C38"/>
    <mergeCell ref="D38:E38"/>
    <mergeCell ref="B36:C37"/>
    <mergeCell ref="D36:E37"/>
    <mergeCell ref="F36:F37"/>
    <mergeCell ref="G36:G37"/>
    <mergeCell ref="H36:H37"/>
    <mergeCell ref="I36:I37"/>
    <mergeCell ref="W31:X31"/>
    <mergeCell ref="C32:H32"/>
    <mergeCell ref="O32:S32"/>
    <mergeCell ref="T32:V32"/>
    <mergeCell ref="W32:X32"/>
    <mergeCell ref="B29:S29"/>
    <mergeCell ref="U29:V29"/>
    <mergeCell ref="W29:X29"/>
    <mergeCell ref="B30:S30"/>
    <mergeCell ref="U30:V30"/>
    <mergeCell ref="W30:X30"/>
    <mergeCell ref="Y10:AG10"/>
    <mergeCell ref="Y11:AG11"/>
    <mergeCell ref="Y12:AG12"/>
    <mergeCell ref="Y28:AG28"/>
    <mergeCell ref="J36:J37"/>
    <mergeCell ref="K36:K37"/>
    <mergeCell ref="L36:L37"/>
    <mergeCell ref="M36:M37"/>
    <mergeCell ref="N36:N37"/>
    <mergeCell ref="R37:T38"/>
    <mergeCell ref="C33:N33"/>
    <mergeCell ref="B34:C34"/>
    <mergeCell ref="D34:E34"/>
    <mergeCell ref="R34:T35"/>
    <mergeCell ref="V34:X34"/>
    <mergeCell ref="B35:C35"/>
    <mergeCell ref="D35:E35"/>
    <mergeCell ref="V35:X35"/>
    <mergeCell ref="B31:K31"/>
    <mergeCell ref="O31:Q31"/>
    <mergeCell ref="S31:T31"/>
    <mergeCell ref="U31:V31"/>
    <mergeCell ref="Y29:AG29"/>
    <mergeCell ref="Y30:AG30"/>
    <mergeCell ref="B27:T27"/>
    <mergeCell ref="U27:V27"/>
    <mergeCell ref="W27:X27"/>
    <mergeCell ref="Y27:AG27"/>
    <mergeCell ref="B28:S28"/>
    <mergeCell ref="U28:V28"/>
    <mergeCell ref="W28:X28"/>
    <mergeCell ref="C23:S23"/>
    <mergeCell ref="U23:AE23"/>
    <mergeCell ref="AF23:AG23"/>
    <mergeCell ref="U24:AE24"/>
    <mergeCell ref="C25:D25"/>
    <mergeCell ref="W25:AF25"/>
    <mergeCell ref="B18:C18"/>
    <mergeCell ref="D18:E18"/>
    <mergeCell ref="V21:W21"/>
    <mergeCell ref="AE21:AG21"/>
    <mergeCell ref="U22:AE22"/>
    <mergeCell ref="H16:H17"/>
    <mergeCell ref="I16:I17"/>
    <mergeCell ref="J16:J17"/>
    <mergeCell ref="K16:K17"/>
    <mergeCell ref="L16:L17"/>
    <mergeCell ref="M16:M17"/>
    <mergeCell ref="B15:C15"/>
    <mergeCell ref="D15:E15"/>
    <mergeCell ref="B16:C17"/>
    <mergeCell ref="D16:E17"/>
    <mergeCell ref="F16:F17"/>
    <mergeCell ref="G16:G17"/>
    <mergeCell ref="C12:H12"/>
    <mergeCell ref="O12:S12"/>
    <mergeCell ref="T12:V12"/>
    <mergeCell ref="N16:N17"/>
    <mergeCell ref="W12:X12"/>
    <mergeCell ref="C13:N13"/>
    <mergeCell ref="B14:C14"/>
    <mergeCell ref="D14:E14"/>
    <mergeCell ref="B10:T10"/>
    <mergeCell ref="U10:V10"/>
    <mergeCell ref="B11:K11"/>
    <mergeCell ref="O11:Q11"/>
    <mergeCell ref="S11:T11"/>
    <mergeCell ref="U11:V11"/>
    <mergeCell ref="W10:X10"/>
    <mergeCell ref="B9:T9"/>
    <mergeCell ref="U9:V9"/>
    <mergeCell ref="W9:X9"/>
    <mergeCell ref="U4:AE4"/>
    <mergeCell ref="C5:D5"/>
    <mergeCell ref="W5:AF5"/>
    <mergeCell ref="B7:T7"/>
    <mergeCell ref="U7:V7"/>
    <mergeCell ref="W7:X7"/>
    <mergeCell ref="Y7:AG7"/>
    <mergeCell ref="E5:M5"/>
    <mergeCell ref="Y8:AG8"/>
    <mergeCell ref="Y9:AG9"/>
    <mergeCell ref="V1:W1"/>
    <mergeCell ref="AE1:AG1"/>
    <mergeCell ref="U2:AE2"/>
    <mergeCell ref="C3:S3"/>
    <mergeCell ref="U3:AE3"/>
    <mergeCell ref="AF3:AG3"/>
    <mergeCell ref="B8:T8"/>
    <mergeCell ref="U8:V8"/>
    <mergeCell ref="W8:X8"/>
  </mergeCells>
  <phoneticPr fontId="1"/>
  <dataValidations count="1">
    <dataValidation type="textLength" allowBlank="1" showInputMessage="1" showErrorMessage="1" sqref="W5:AF5" xr:uid="{F9913B31-C070-4C5B-BD15-BFFAB7113340}">
      <formula1>13</formula1>
      <formula2>13</formula2>
    </dataValidation>
  </dataValidations>
  <pageMargins left="0.23622047244094491" right="0.23622047244094491" top="0.39370078740157483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27</xdr:col>
                    <xdr:colOff>19050</xdr:colOff>
                    <xdr:row>33</xdr:row>
                    <xdr:rowOff>38100</xdr:rowOff>
                  </from>
                  <to>
                    <xdr:col>28</xdr:col>
                    <xdr:colOff>19050</xdr:colOff>
                    <xdr:row>33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B0223-F824-44D2-A5D5-35090C25B304}">
  <sheetPr>
    <tabColor rgb="FF00B0F0"/>
  </sheetPr>
  <dimension ref="B1:AK38"/>
  <sheetViews>
    <sheetView showZeros="0" view="pageBreakPreview" zoomScaleNormal="100" zoomScaleSheetLayoutView="100" workbookViewId="0">
      <selection activeCell="AO3" sqref="AO3"/>
    </sheetView>
  </sheetViews>
  <sheetFormatPr defaultRowHeight="13.5"/>
  <cols>
    <col min="1" max="2" width="6.875" customWidth="1"/>
    <col min="3" max="3" width="3.625" customWidth="1"/>
    <col min="4" max="4" width="5.5" customWidth="1"/>
    <col min="5" max="14" width="2.5" customWidth="1"/>
    <col min="15" max="15" width="2.125" customWidth="1"/>
    <col min="16" max="16" width="1.625" customWidth="1"/>
    <col min="17" max="18" width="2.125" customWidth="1"/>
    <col min="19" max="19" width="1.25" customWidth="1"/>
    <col min="20" max="20" width="6" customWidth="1"/>
    <col min="21" max="21" width="1.875" customWidth="1"/>
    <col min="22" max="23" width="4.375" customWidth="1"/>
    <col min="24" max="24" width="1.875" customWidth="1"/>
    <col min="25" max="33" width="2.875" customWidth="1"/>
    <col min="34" max="36" width="3.125" customWidth="1"/>
  </cols>
  <sheetData>
    <row r="1" spans="2:37" ht="24.75" customHeight="1">
      <c r="C1" s="2" t="s">
        <v>8</v>
      </c>
      <c r="T1" s="5"/>
      <c r="U1" s="28"/>
      <c r="V1" s="75"/>
      <c r="W1" s="75"/>
      <c r="X1" s="15" t="s">
        <v>1</v>
      </c>
      <c r="Y1" s="49"/>
      <c r="Z1" s="15" t="s">
        <v>2</v>
      </c>
      <c r="AA1" s="49"/>
      <c r="AB1" s="15" t="s">
        <v>3</v>
      </c>
      <c r="AC1" s="24"/>
      <c r="AD1" s="28" t="s">
        <v>4</v>
      </c>
      <c r="AE1" s="76"/>
      <c r="AF1" s="76"/>
      <c r="AG1" s="77"/>
    </row>
    <row r="2" spans="2:37" ht="24.75" customHeight="1" thickBot="1">
      <c r="B2" s="3" t="s">
        <v>14</v>
      </c>
      <c r="H2" s="11"/>
      <c r="I2" s="11"/>
      <c r="J2" s="11" t="s">
        <v>12</v>
      </c>
      <c r="K2" s="1"/>
      <c r="L2" s="1"/>
      <c r="M2" s="1"/>
      <c r="N2" s="1"/>
      <c r="O2" s="1"/>
      <c r="P2" s="1"/>
      <c r="Q2" s="1"/>
      <c r="R2" s="1"/>
      <c r="T2" s="21" t="s">
        <v>22</v>
      </c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55"/>
      <c r="AG2" s="6"/>
      <c r="AK2" s="73"/>
    </row>
    <row r="3" spans="2:37" ht="22.5" customHeight="1">
      <c r="B3" s="7" t="s">
        <v>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13" t="s">
        <v>23</v>
      </c>
      <c r="U3" s="80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2" t="s">
        <v>5</v>
      </c>
      <c r="AG3" s="83"/>
    </row>
    <row r="4" spans="2:37" ht="17.25" customHeight="1">
      <c r="B4" s="4"/>
      <c r="M4" s="12"/>
      <c r="T4" s="26" t="s">
        <v>24</v>
      </c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55"/>
      <c r="AG4" s="6"/>
    </row>
    <row r="5" spans="2:37" ht="33" customHeight="1">
      <c r="B5" s="4"/>
      <c r="C5" s="96" t="s">
        <v>28</v>
      </c>
      <c r="D5" s="97"/>
      <c r="E5" s="37">
        <f>Y12</f>
        <v>0</v>
      </c>
      <c r="F5" s="37">
        <f t="shared" ref="F5:M5" si="0">Z12</f>
        <v>0</v>
      </c>
      <c r="G5" s="65">
        <f t="shared" si="0"/>
        <v>0</v>
      </c>
      <c r="H5" s="66">
        <f t="shared" si="0"/>
        <v>0</v>
      </c>
      <c r="I5" s="67">
        <f t="shared" si="0"/>
        <v>0</v>
      </c>
      <c r="J5" s="68">
        <f t="shared" si="0"/>
        <v>0</v>
      </c>
      <c r="K5" s="69">
        <f t="shared" si="0"/>
        <v>0</v>
      </c>
      <c r="L5" s="67">
        <f t="shared" si="0"/>
        <v>0</v>
      </c>
      <c r="M5" s="67">
        <f t="shared" si="0"/>
        <v>0</v>
      </c>
      <c r="T5" s="22" t="s">
        <v>25</v>
      </c>
      <c r="W5" s="189"/>
      <c r="X5" s="190"/>
      <c r="Y5" s="190"/>
      <c r="Z5" s="190"/>
      <c r="AA5" s="190"/>
      <c r="AB5" s="190"/>
      <c r="AC5" s="190"/>
      <c r="AD5" s="190"/>
      <c r="AE5" s="190"/>
      <c r="AF5" s="190"/>
      <c r="AG5" s="6"/>
    </row>
    <row r="6" spans="2:37" ht="5.25" customHeight="1">
      <c r="B6" s="4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6"/>
    </row>
    <row r="7" spans="2:37" ht="18.75" customHeight="1">
      <c r="B7" s="99" t="s">
        <v>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1"/>
      <c r="U7" s="102" t="s">
        <v>33</v>
      </c>
      <c r="V7" s="101"/>
      <c r="W7" s="102" t="s">
        <v>29</v>
      </c>
      <c r="X7" s="101"/>
      <c r="Y7" s="100" t="s">
        <v>7</v>
      </c>
      <c r="Z7" s="100"/>
      <c r="AA7" s="100"/>
      <c r="AB7" s="100"/>
      <c r="AC7" s="100"/>
      <c r="AD7" s="100"/>
      <c r="AE7" s="100"/>
      <c r="AF7" s="100"/>
      <c r="AG7" s="103"/>
    </row>
    <row r="8" spans="2:37" ht="21.95" customHeight="1"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4"/>
      <c r="U8" s="87"/>
      <c r="V8" s="88"/>
      <c r="W8" s="89"/>
      <c r="X8" s="90"/>
      <c r="Y8" s="50"/>
      <c r="Z8" s="57"/>
      <c r="AA8" s="58"/>
      <c r="AB8" s="59"/>
      <c r="AC8" s="57"/>
      <c r="AD8" s="58"/>
      <c r="AE8" s="59"/>
      <c r="AF8" s="57"/>
      <c r="AG8" s="60"/>
    </row>
    <row r="9" spans="2:37" ht="21.95" customHeight="1">
      <c r="B9" s="185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86"/>
      <c r="U9" s="187"/>
      <c r="V9" s="186"/>
      <c r="W9" s="93"/>
      <c r="X9" s="94"/>
      <c r="Y9" s="50"/>
      <c r="Z9" s="57"/>
      <c r="AA9" s="58"/>
      <c r="AB9" s="59"/>
      <c r="AC9" s="57"/>
      <c r="AD9" s="58"/>
      <c r="AE9" s="59"/>
      <c r="AF9" s="57"/>
      <c r="AG9" s="74"/>
    </row>
    <row r="10" spans="2:37" ht="21.95" customHeight="1">
      <c r="B10" s="185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86"/>
      <c r="U10" s="187"/>
      <c r="V10" s="186"/>
      <c r="W10" s="53"/>
      <c r="X10" s="54"/>
      <c r="Y10" s="50"/>
      <c r="Z10" s="57"/>
      <c r="AA10" s="58"/>
      <c r="AB10" s="59"/>
      <c r="AC10" s="57"/>
      <c r="AD10" s="58"/>
      <c r="AE10" s="59"/>
      <c r="AF10" s="57"/>
      <c r="AG10" s="60"/>
    </row>
    <row r="11" spans="2:37" ht="21.95" customHeight="1" thickBot="1"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35" t="s">
        <v>17</v>
      </c>
      <c r="M11" s="35"/>
      <c r="N11" s="35"/>
      <c r="O11" s="118"/>
      <c r="P11" s="118"/>
      <c r="Q11" s="118"/>
      <c r="R11" s="35" t="s">
        <v>31</v>
      </c>
      <c r="S11" s="119" t="s">
        <v>30</v>
      </c>
      <c r="T11" s="120"/>
      <c r="U11" s="102"/>
      <c r="V11" s="101"/>
      <c r="W11" s="38"/>
      <c r="X11" s="29"/>
      <c r="Y11" s="50"/>
      <c r="Z11" s="57"/>
      <c r="AA11" s="58"/>
      <c r="AB11" s="59"/>
      <c r="AC11" s="57"/>
      <c r="AD11" s="58"/>
      <c r="AE11" s="59"/>
      <c r="AF11" s="57"/>
      <c r="AG11" s="60"/>
    </row>
    <row r="12" spans="2:37" ht="25.5" customHeight="1" thickBot="1">
      <c r="B12" s="23" t="s">
        <v>26</v>
      </c>
      <c r="C12" s="134"/>
      <c r="D12" s="134"/>
      <c r="E12" s="134"/>
      <c r="F12" s="134"/>
      <c r="G12" s="134"/>
      <c r="H12" s="134"/>
      <c r="I12" s="24"/>
      <c r="J12" s="24"/>
      <c r="K12" s="24"/>
      <c r="L12" s="24"/>
      <c r="M12" s="24"/>
      <c r="N12" s="25"/>
      <c r="O12" s="135" t="s">
        <v>13</v>
      </c>
      <c r="P12" s="136"/>
      <c r="Q12" s="136"/>
      <c r="R12" s="136"/>
      <c r="S12" s="137"/>
      <c r="T12" s="138"/>
      <c r="U12" s="139"/>
      <c r="V12" s="140"/>
      <c r="W12" s="191" t="s">
        <v>32</v>
      </c>
      <c r="X12" s="111"/>
      <c r="Y12" s="51"/>
      <c r="Z12" s="52"/>
      <c r="AA12" s="61"/>
      <c r="AB12" s="62"/>
      <c r="AC12" s="63"/>
      <c r="AD12" s="61"/>
      <c r="AE12" s="62"/>
      <c r="AF12" s="63"/>
      <c r="AG12" s="64"/>
    </row>
    <row r="13" spans="2:37" ht="21.95" customHeight="1">
      <c r="B13" s="14" t="s">
        <v>27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S13" s="13"/>
      <c r="V13" s="13"/>
      <c r="W13" s="13"/>
      <c r="X13" s="13"/>
    </row>
    <row r="14" spans="2:37" ht="27.75" customHeight="1">
      <c r="B14" s="113" t="s">
        <v>16</v>
      </c>
      <c r="C14" s="114"/>
      <c r="D14" s="115"/>
      <c r="E14" s="115"/>
      <c r="F14" s="8"/>
      <c r="G14" s="9"/>
      <c r="H14" s="10"/>
      <c r="I14" s="8"/>
      <c r="J14" s="9"/>
      <c r="K14" s="10"/>
      <c r="L14" s="8"/>
      <c r="M14" s="9"/>
      <c r="N14" s="10"/>
      <c r="Q14" s="14"/>
      <c r="R14" s="14"/>
      <c r="S14" s="14"/>
      <c r="T14" s="14"/>
      <c r="Y14" s="1"/>
      <c r="Z14" s="1"/>
      <c r="AA14" s="1"/>
      <c r="AB14" s="1"/>
      <c r="AC14" s="1"/>
      <c r="AD14" s="1"/>
      <c r="AE14" s="1"/>
      <c r="AF14" s="1"/>
      <c r="AG14" s="1"/>
    </row>
    <row r="15" spans="2:37" ht="27.75" customHeight="1">
      <c r="B15" s="121" t="s">
        <v>9</v>
      </c>
      <c r="C15" s="114"/>
      <c r="D15" s="115"/>
      <c r="E15" s="115"/>
      <c r="F15" s="8"/>
      <c r="G15" s="9"/>
      <c r="H15" s="10"/>
      <c r="I15" s="8"/>
      <c r="J15" s="9"/>
      <c r="K15" s="10"/>
      <c r="L15" s="8"/>
      <c r="M15" s="9"/>
      <c r="N15" s="10"/>
      <c r="Q15" s="14"/>
      <c r="R15" s="14"/>
      <c r="S15" s="14"/>
      <c r="T15" s="14"/>
      <c r="V15" s="27"/>
      <c r="W15" s="27"/>
      <c r="X15" s="27"/>
      <c r="Y15" s="1"/>
      <c r="Z15" s="1"/>
      <c r="AA15" s="1"/>
      <c r="AB15" s="1"/>
      <c r="AC15" s="1"/>
      <c r="AD15" s="1"/>
      <c r="AE15" s="1"/>
      <c r="AF15" s="1"/>
      <c r="AG15" s="1"/>
    </row>
    <row r="16" spans="2:37" ht="13.5" customHeight="1">
      <c r="B16" s="122" t="s">
        <v>10</v>
      </c>
      <c r="C16" s="123"/>
      <c r="D16" s="126"/>
      <c r="E16" s="127"/>
      <c r="F16" s="130"/>
      <c r="G16" s="132"/>
      <c r="H16" s="141"/>
      <c r="I16" s="130"/>
      <c r="J16" s="132"/>
      <c r="K16" s="141"/>
      <c r="L16" s="130"/>
      <c r="M16" s="132"/>
      <c r="N16" s="141"/>
    </row>
    <row r="17" spans="2:33" ht="13.5" customHeight="1">
      <c r="B17" s="124"/>
      <c r="C17" s="125"/>
      <c r="D17" s="128"/>
      <c r="E17" s="129"/>
      <c r="F17" s="131"/>
      <c r="G17" s="133"/>
      <c r="H17" s="142"/>
      <c r="I17" s="131"/>
      <c r="J17" s="133"/>
      <c r="K17" s="142"/>
      <c r="L17" s="131"/>
      <c r="M17" s="133"/>
      <c r="N17" s="142"/>
    </row>
    <row r="18" spans="2:33" ht="27.75" customHeight="1">
      <c r="B18" s="121" t="s">
        <v>11</v>
      </c>
      <c r="C18" s="114"/>
      <c r="D18" s="115"/>
      <c r="E18" s="115"/>
      <c r="F18" s="8"/>
      <c r="G18" s="9"/>
      <c r="H18" s="10"/>
      <c r="I18" s="8"/>
      <c r="J18" s="9"/>
      <c r="K18" s="10"/>
      <c r="L18" s="8"/>
      <c r="M18" s="9"/>
      <c r="N18" s="10"/>
    </row>
    <row r="19" spans="2:33" ht="43.5" customHeight="1">
      <c r="B19" s="30"/>
      <c r="C19" s="31"/>
    </row>
    <row r="20" spans="2:33" s="32" customFormat="1" ht="26.1" customHeight="1" thickBot="1">
      <c r="B20" s="33"/>
      <c r="C20" s="34"/>
    </row>
    <row r="21" spans="2:33" ht="24.75" customHeight="1">
      <c r="C21" s="2" t="s">
        <v>8</v>
      </c>
      <c r="T21" s="5"/>
      <c r="U21" s="28"/>
      <c r="V21" s="143" t="str">
        <f>V1&amp;""</f>
        <v/>
      </c>
      <c r="W21" s="143"/>
      <c r="X21" s="15" t="s">
        <v>1</v>
      </c>
      <c r="Y21" s="36" t="str">
        <f>Y1&amp;""</f>
        <v/>
      </c>
      <c r="Z21" s="15" t="s">
        <v>2</v>
      </c>
      <c r="AA21" s="36" t="str">
        <f>AA1&amp;""</f>
        <v/>
      </c>
      <c r="AB21" s="15" t="s">
        <v>3</v>
      </c>
      <c r="AC21" s="24"/>
      <c r="AD21" s="28" t="s">
        <v>4</v>
      </c>
      <c r="AE21" s="144" t="str">
        <f>AE1&amp;""</f>
        <v/>
      </c>
      <c r="AF21" s="144"/>
      <c r="AG21" s="145"/>
    </row>
    <row r="22" spans="2:33" ht="24.75" customHeight="1" thickBot="1">
      <c r="B22" s="3" t="s">
        <v>14</v>
      </c>
      <c r="H22" s="11"/>
      <c r="I22" s="11"/>
      <c r="J22" s="11" t="s">
        <v>12</v>
      </c>
      <c r="K22" s="1"/>
      <c r="L22" s="1"/>
      <c r="M22" s="1"/>
      <c r="N22" s="1"/>
      <c r="O22" s="1"/>
      <c r="P22" s="1"/>
      <c r="Q22" s="1"/>
      <c r="R22" s="1"/>
      <c r="T22" s="21" t="s">
        <v>22</v>
      </c>
      <c r="U22" s="146" t="str">
        <f>U2&amp;""</f>
        <v/>
      </c>
      <c r="V22" s="146"/>
      <c r="W22" s="146"/>
      <c r="X22" s="146"/>
      <c r="Y22" s="146"/>
      <c r="Z22" s="146"/>
      <c r="AA22" s="146"/>
      <c r="AB22" s="146"/>
      <c r="AC22" s="147"/>
      <c r="AD22" s="146"/>
      <c r="AE22" s="146"/>
      <c r="AG22" s="6"/>
    </row>
    <row r="23" spans="2:33" ht="22.5" customHeight="1">
      <c r="B23" s="7" t="s">
        <v>0</v>
      </c>
      <c r="C23" s="144" t="str">
        <f>C3&amp;""</f>
        <v/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3" t="s">
        <v>23</v>
      </c>
      <c r="U23" s="152" t="str">
        <f>U3&amp;""</f>
        <v/>
      </c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82" t="s">
        <v>5</v>
      </c>
      <c r="AG23" s="83"/>
    </row>
    <row r="24" spans="2:33" ht="18.75" customHeight="1">
      <c r="B24" s="4"/>
      <c r="M24" s="12"/>
      <c r="T24" s="26" t="s">
        <v>24</v>
      </c>
      <c r="U24" s="147" t="str">
        <f>U4&amp;""</f>
        <v/>
      </c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G24" s="6"/>
    </row>
    <row r="25" spans="2:33" ht="34.5" customHeight="1">
      <c r="B25" s="4"/>
      <c r="C25" s="96" t="s">
        <v>28</v>
      </c>
      <c r="D25" s="97"/>
      <c r="E25" s="37">
        <f>E5</f>
        <v>0</v>
      </c>
      <c r="F25" s="37">
        <f t="shared" ref="F25:M25" si="1">F5</f>
        <v>0</v>
      </c>
      <c r="G25" s="72">
        <f t="shared" si="1"/>
        <v>0</v>
      </c>
      <c r="H25" s="39">
        <f t="shared" si="1"/>
        <v>0</v>
      </c>
      <c r="I25" s="37">
        <f t="shared" si="1"/>
        <v>0</v>
      </c>
      <c r="J25" s="40">
        <f t="shared" si="1"/>
        <v>0</v>
      </c>
      <c r="K25" s="71">
        <f t="shared" si="1"/>
        <v>0</v>
      </c>
      <c r="L25" s="37">
        <f t="shared" si="1"/>
        <v>0</v>
      </c>
      <c r="M25" s="37">
        <f t="shared" si="1"/>
        <v>0</v>
      </c>
      <c r="T25" s="22" t="s">
        <v>25</v>
      </c>
      <c r="W25" s="153">
        <f>W5</f>
        <v>0</v>
      </c>
      <c r="X25" s="153"/>
      <c r="Y25" s="153"/>
      <c r="Z25" s="153"/>
      <c r="AA25" s="153"/>
      <c r="AB25" s="153"/>
      <c r="AC25" s="153"/>
      <c r="AD25" s="153"/>
      <c r="AE25" s="153"/>
      <c r="AF25" s="153"/>
      <c r="AG25" s="6"/>
    </row>
    <row r="26" spans="2:33" ht="5.25" customHeight="1">
      <c r="B26" s="4"/>
      <c r="AG26" s="6"/>
    </row>
    <row r="27" spans="2:33" ht="18.75" customHeight="1">
      <c r="B27" s="99" t="s">
        <v>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1"/>
      <c r="U27" s="102" t="s">
        <v>33</v>
      </c>
      <c r="V27" s="101"/>
      <c r="W27" s="102" t="s">
        <v>29</v>
      </c>
      <c r="X27" s="101"/>
      <c r="Y27" s="100" t="s">
        <v>7</v>
      </c>
      <c r="Z27" s="100"/>
      <c r="AA27" s="100"/>
      <c r="AB27" s="100"/>
      <c r="AC27" s="100"/>
      <c r="AD27" s="100"/>
      <c r="AE27" s="100"/>
      <c r="AF27" s="100"/>
      <c r="AG27" s="103"/>
    </row>
    <row r="28" spans="2:33" ht="21.95" customHeight="1">
      <c r="B28" s="99">
        <f>B8</f>
        <v>0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1"/>
      <c r="U28" s="150">
        <f>U8</f>
        <v>0</v>
      </c>
      <c r="V28" s="151"/>
      <c r="W28" s="192">
        <f>W8</f>
        <v>0</v>
      </c>
      <c r="X28" s="101"/>
      <c r="Y28" s="41" t="str">
        <f t="shared" ref="Y28:AG28" si="2">Y8&amp;""</f>
        <v/>
      </c>
      <c r="Z28" s="42" t="str">
        <f t="shared" si="2"/>
        <v/>
      </c>
      <c r="AA28" s="43" t="str">
        <f t="shared" si="2"/>
        <v/>
      </c>
      <c r="AB28" s="41" t="str">
        <f t="shared" si="2"/>
        <v/>
      </c>
      <c r="AC28" s="42" t="str">
        <f t="shared" si="2"/>
        <v/>
      </c>
      <c r="AD28" s="43" t="str">
        <f t="shared" si="2"/>
        <v/>
      </c>
      <c r="AE28" s="41" t="str">
        <f t="shared" si="2"/>
        <v/>
      </c>
      <c r="AF28" s="42" t="str">
        <f t="shared" si="2"/>
        <v/>
      </c>
      <c r="AG28" s="44" t="str">
        <f t="shared" si="2"/>
        <v/>
      </c>
    </row>
    <row r="29" spans="2:33" ht="21.95" customHeight="1">
      <c r="B29" s="99">
        <f>B9</f>
        <v>0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1"/>
      <c r="U29" s="150">
        <f t="shared" ref="U29:U31" si="3">U9</f>
        <v>0</v>
      </c>
      <c r="V29" s="151"/>
      <c r="W29" s="192">
        <f t="shared" ref="W29:W31" si="4">W9</f>
        <v>0</v>
      </c>
      <c r="X29" s="101"/>
      <c r="Y29" s="41" t="str">
        <f t="shared" ref="Y29:AG29" si="5">Y9&amp;""</f>
        <v/>
      </c>
      <c r="Z29" s="42" t="str">
        <f t="shared" si="5"/>
        <v/>
      </c>
      <c r="AA29" s="43" t="str">
        <f t="shared" si="5"/>
        <v/>
      </c>
      <c r="AB29" s="41" t="str">
        <f t="shared" si="5"/>
        <v/>
      </c>
      <c r="AC29" s="42" t="str">
        <f t="shared" si="5"/>
        <v/>
      </c>
      <c r="AD29" s="43" t="str">
        <f t="shared" si="5"/>
        <v/>
      </c>
      <c r="AE29" s="41" t="str">
        <f t="shared" si="5"/>
        <v/>
      </c>
      <c r="AF29" s="42" t="str">
        <f t="shared" si="5"/>
        <v/>
      </c>
      <c r="AG29" s="44" t="str">
        <f t="shared" si="5"/>
        <v/>
      </c>
    </row>
    <row r="30" spans="2:33" ht="21.95" customHeight="1">
      <c r="B30" s="99">
        <f>B10</f>
        <v>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1"/>
      <c r="U30" s="150">
        <f t="shared" si="3"/>
        <v>0</v>
      </c>
      <c r="V30" s="151"/>
      <c r="W30" s="192">
        <f t="shared" si="4"/>
        <v>0</v>
      </c>
      <c r="X30" s="101"/>
      <c r="Y30" s="41" t="str">
        <f t="shared" ref="Y30:AG32" si="6">Y10&amp;""</f>
        <v/>
      </c>
      <c r="Z30" s="42" t="str">
        <f t="shared" si="6"/>
        <v/>
      </c>
      <c r="AA30" s="43" t="str">
        <f t="shared" si="6"/>
        <v/>
      </c>
      <c r="AB30" s="41" t="str">
        <f t="shared" si="6"/>
        <v/>
      </c>
      <c r="AC30" s="42" t="str">
        <f t="shared" si="6"/>
        <v/>
      </c>
      <c r="AD30" s="43" t="str">
        <f t="shared" si="6"/>
        <v/>
      </c>
      <c r="AE30" s="41" t="str">
        <f t="shared" si="6"/>
        <v/>
      </c>
      <c r="AF30" s="42" t="str">
        <f t="shared" si="6"/>
        <v/>
      </c>
      <c r="AG30" s="44" t="str">
        <f t="shared" si="6"/>
        <v/>
      </c>
    </row>
    <row r="31" spans="2:33" ht="21.95" customHeight="1" thickBot="1"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35" t="s">
        <v>17</v>
      </c>
      <c r="M31" s="35"/>
      <c r="N31" s="35"/>
      <c r="O31" s="100">
        <f>O11</f>
        <v>0</v>
      </c>
      <c r="P31" s="100"/>
      <c r="Q31" s="100"/>
      <c r="R31" s="35" t="s">
        <v>31</v>
      </c>
      <c r="S31" s="119" t="s">
        <v>30</v>
      </c>
      <c r="T31" s="174"/>
      <c r="U31" s="150">
        <f t="shared" si="3"/>
        <v>0</v>
      </c>
      <c r="V31" s="151"/>
      <c r="W31" s="192">
        <f t="shared" si="4"/>
        <v>0</v>
      </c>
      <c r="X31" s="101"/>
      <c r="Y31" s="41" t="str">
        <f t="shared" si="6"/>
        <v/>
      </c>
      <c r="Z31" s="42" t="str">
        <f t="shared" si="6"/>
        <v/>
      </c>
      <c r="AA31" s="43" t="str">
        <f t="shared" si="6"/>
        <v/>
      </c>
      <c r="AB31" s="41" t="str">
        <f t="shared" si="6"/>
        <v/>
      </c>
      <c r="AC31" s="42" t="str">
        <f t="shared" si="6"/>
        <v/>
      </c>
      <c r="AD31" s="43" t="str">
        <f t="shared" si="6"/>
        <v/>
      </c>
      <c r="AE31" s="41" t="str">
        <f t="shared" si="6"/>
        <v/>
      </c>
      <c r="AF31" s="42" t="str">
        <f t="shared" si="6"/>
        <v/>
      </c>
      <c r="AG31" s="44" t="str">
        <f t="shared" si="6"/>
        <v/>
      </c>
    </row>
    <row r="32" spans="2:33" ht="24" customHeight="1" thickBot="1">
      <c r="B32" s="23" t="s">
        <v>26</v>
      </c>
      <c r="C32" s="134"/>
      <c r="D32" s="134"/>
      <c r="E32" s="134"/>
      <c r="F32" s="134"/>
      <c r="G32" s="134"/>
      <c r="H32" s="134"/>
      <c r="I32" s="24"/>
      <c r="J32" s="24"/>
      <c r="K32" s="24"/>
      <c r="L32" s="24"/>
      <c r="M32" s="24"/>
      <c r="N32" s="25"/>
      <c r="O32" s="135" t="s">
        <v>13</v>
      </c>
      <c r="P32" s="136"/>
      <c r="Q32" s="136"/>
      <c r="R32" s="136"/>
      <c r="S32" s="137"/>
      <c r="T32" s="181" t="str">
        <f>T12&amp;""</f>
        <v/>
      </c>
      <c r="U32" s="136"/>
      <c r="V32" s="136"/>
      <c r="W32" s="110" t="s">
        <v>32</v>
      </c>
      <c r="X32" s="111"/>
      <c r="Y32" s="45" t="str">
        <f t="shared" si="6"/>
        <v/>
      </c>
      <c r="Z32" s="46" t="str">
        <f t="shared" si="6"/>
        <v/>
      </c>
      <c r="AA32" s="47" t="str">
        <f t="shared" si="6"/>
        <v/>
      </c>
      <c r="AB32" s="45" t="str">
        <f t="shared" si="6"/>
        <v/>
      </c>
      <c r="AC32" s="46" t="str">
        <f t="shared" si="6"/>
        <v/>
      </c>
      <c r="AD32" s="47" t="str">
        <f t="shared" si="6"/>
        <v/>
      </c>
      <c r="AE32" s="45" t="str">
        <f t="shared" si="6"/>
        <v/>
      </c>
      <c r="AF32" s="46" t="str">
        <f t="shared" si="6"/>
        <v/>
      </c>
      <c r="AG32" s="48" t="str">
        <f t="shared" si="6"/>
        <v/>
      </c>
    </row>
    <row r="33" spans="2:33" ht="21.95" customHeight="1">
      <c r="B33" s="14" t="s">
        <v>27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S33" s="13"/>
      <c r="V33" s="13"/>
      <c r="W33" s="13"/>
      <c r="X33" s="13"/>
    </row>
    <row r="34" spans="2:33" ht="30" customHeight="1">
      <c r="B34" s="113" t="s">
        <v>16</v>
      </c>
      <c r="C34" s="114"/>
      <c r="D34" s="115"/>
      <c r="E34" s="115"/>
      <c r="F34" s="8"/>
      <c r="G34" s="9"/>
      <c r="H34" s="10"/>
      <c r="I34" s="8"/>
      <c r="J34" s="9"/>
      <c r="K34" s="10"/>
      <c r="L34" s="8"/>
      <c r="M34" s="9"/>
      <c r="N34" s="10"/>
      <c r="Q34" s="14"/>
      <c r="R34" s="165"/>
      <c r="S34" s="166"/>
      <c r="T34" s="167"/>
      <c r="U34" t="s">
        <v>18</v>
      </c>
      <c r="V34" s="112" t="s">
        <v>19</v>
      </c>
      <c r="W34" s="112"/>
      <c r="X34" s="112"/>
      <c r="Y34" s="1" t="s">
        <v>20</v>
      </c>
      <c r="Z34" s="1"/>
      <c r="AA34" s="1"/>
      <c r="AB34" s="1"/>
      <c r="AC34" s="1" t="s">
        <v>21</v>
      </c>
      <c r="AD34" s="1"/>
      <c r="AE34" s="1"/>
      <c r="AF34" s="1"/>
      <c r="AG34" s="1"/>
    </row>
    <row r="35" spans="2:33" ht="30" customHeight="1">
      <c r="B35" s="121" t="s">
        <v>9</v>
      </c>
      <c r="C35" s="114"/>
      <c r="D35" s="115"/>
      <c r="E35" s="115"/>
      <c r="F35" s="8"/>
      <c r="G35" s="9"/>
      <c r="H35" s="10"/>
      <c r="I35" s="8"/>
      <c r="J35" s="9"/>
      <c r="K35" s="10"/>
      <c r="L35" s="8"/>
      <c r="M35" s="9"/>
      <c r="N35" s="10"/>
      <c r="Q35" s="14"/>
      <c r="R35" s="168"/>
      <c r="S35" s="169"/>
      <c r="T35" s="170"/>
      <c r="V35" s="171" t="s">
        <v>15</v>
      </c>
      <c r="W35" s="172"/>
      <c r="X35" s="173"/>
      <c r="Y35" s="16"/>
      <c r="Z35" s="17"/>
      <c r="AA35" s="18"/>
      <c r="AB35" s="19"/>
      <c r="AC35" s="17"/>
      <c r="AD35" s="18"/>
      <c r="AE35" s="19"/>
      <c r="AF35" s="17"/>
      <c r="AG35" s="20"/>
    </row>
    <row r="36" spans="2:33" ht="13.5" customHeight="1">
      <c r="B36" s="122" t="s">
        <v>10</v>
      </c>
      <c r="C36" s="123"/>
      <c r="D36" s="126"/>
      <c r="E36" s="127"/>
      <c r="F36" s="130"/>
      <c r="G36" s="132"/>
      <c r="H36" s="141"/>
      <c r="I36" s="130"/>
      <c r="J36" s="132"/>
      <c r="K36" s="141"/>
      <c r="L36" s="130"/>
      <c r="M36" s="132"/>
      <c r="N36" s="141"/>
    </row>
    <row r="37" spans="2:33" ht="19.5" customHeight="1">
      <c r="B37" s="124"/>
      <c r="C37" s="125"/>
      <c r="D37" s="128"/>
      <c r="E37" s="129"/>
      <c r="F37" s="131"/>
      <c r="G37" s="133"/>
      <c r="H37" s="142"/>
      <c r="I37" s="131"/>
      <c r="J37" s="133"/>
      <c r="K37" s="142"/>
      <c r="L37" s="131"/>
      <c r="M37" s="133"/>
      <c r="N37" s="142"/>
      <c r="R37" s="126"/>
      <c r="S37" s="163"/>
      <c r="T37" s="127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</row>
    <row r="38" spans="2:33" ht="30" customHeight="1">
      <c r="B38" s="121" t="s">
        <v>11</v>
      </c>
      <c r="C38" s="114"/>
      <c r="D38" s="115"/>
      <c r="E38" s="115"/>
      <c r="F38" s="8"/>
      <c r="G38" s="9"/>
      <c r="H38" s="10"/>
      <c r="I38" s="8"/>
      <c r="J38" s="9"/>
      <c r="K38" s="10"/>
      <c r="L38" s="8"/>
      <c r="M38" s="9"/>
      <c r="N38" s="10"/>
      <c r="R38" s="128"/>
      <c r="S38" s="164"/>
      <c r="T38" s="12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</row>
  </sheetData>
  <mergeCells count="102">
    <mergeCell ref="U37:AD38"/>
    <mergeCell ref="AE37:AG38"/>
    <mergeCell ref="B38:C38"/>
    <mergeCell ref="D38:E38"/>
    <mergeCell ref="J36:J37"/>
    <mergeCell ref="K36:K37"/>
    <mergeCell ref="L36:L37"/>
    <mergeCell ref="M36:M37"/>
    <mergeCell ref="N36:N37"/>
    <mergeCell ref="R37:T38"/>
    <mergeCell ref="B36:C37"/>
    <mergeCell ref="D36:E37"/>
    <mergeCell ref="F36:F37"/>
    <mergeCell ref="G36:G37"/>
    <mergeCell ref="H36:H37"/>
    <mergeCell ref="I36:I37"/>
    <mergeCell ref="C33:N33"/>
    <mergeCell ref="B34:C34"/>
    <mergeCell ref="D34:E34"/>
    <mergeCell ref="R34:T35"/>
    <mergeCell ref="V34:X34"/>
    <mergeCell ref="B35:C35"/>
    <mergeCell ref="D35:E35"/>
    <mergeCell ref="V35:X35"/>
    <mergeCell ref="B31:K31"/>
    <mergeCell ref="O31:Q31"/>
    <mergeCell ref="S31:T31"/>
    <mergeCell ref="U31:V31"/>
    <mergeCell ref="W31:X31"/>
    <mergeCell ref="C32:H32"/>
    <mergeCell ref="O32:S32"/>
    <mergeCell ref="T32:V32"/>
    <mergeCell ref="W32:X32"/>
    <mergeCell ref="U29:V29"/>
    <mergeCell ref="W29:X29"/>
    <mergeCell ref="U30:V30"/>
    <mergeCell ref="W30:X30"/>
    <mergeCell ref="B27:T27"/>
    <mergeCell ref="U27:V27"/>
    <mergeCell ref="W27:X27"/>
    <mergeCell ref="B28:T28"/>
    <mergeCell ref="B29:T29"/>
    <mergeCell ref="B30:T30"/>
    <mergeCell ref="Y27:AG27"/>
    <mergeCell ref="U28:V28"/>
    <mergeCell ref="W28:X28"/>
    <mergeCell ref="C23:S23"/>
    <mergeCell ref="U23:AE23"/>
    <mergeCell ref="AF23:AG23"/>
    <mergeCell ref="U24:AE24"/>
    <mergeCell ref="C25:D25"/>
    <mergeCell ref="W25:AF25"/>
    <mergeCell ref="B18:C18"/>
    <mergeCell ref="D18:E18"/>
    <mergeCell ref="V21:W21"/>
    <mergeCell ref="AE21:AG21"/>
    <mergeCell ref="U22:AE22"/>
    <mergeCell ref="H16:H17"/>
    <mergeCell ref="I16:I17"/>
    <mergeCell ref="J16:J17"/>
    <mergeCell ref="K16:K17"/>
    <mergeCell ref="L16:L17"/>
    <mergeCell ref="M16:M17"/>
    <mergeCell ref="B15:C15"/>
    <mergeCell ref="D15:E15"/>
    <mergeCell ref="B16:C17"/>
    <mergeCell ref="D16:E17"/>
    <mergeCell ref="F16:F17"/>
    <mergeCell ref="G16:G17"/>
    <mergeCell ref="C12:H12"/>
    <mergeCell ref="O12:S12"/>
    <mergeCell ref="T12:V12"/>
    <mergeCell ref="N16:N17"/>
    <mergeCell ref="W12:X12"/>
    <mergeCell ref="C13:N13"/>
    <mergeCell ref="B14:C14"/>
    <mergeCell ref="D14:E14"/>
    <mergeCell ref="B10:T10"/>
    <mergeCell ref="U10:V10"/>
    <mergeCell ref="B11:K11"/>
    <mergeCell ref="O11:Q11"/>
    <mergeCell ref="S11:T11"/>
    <mergeCell ref="U11:V11"/>
    <mergeCell ref="B9:T9"/>
    <mergeCell ref="U9:V9"/>
    <mergeCell ref="W9:X9"/>
    <mergeCell ref="U4:AE4"/>
    <mergeCell ref="C5:D5"/>
    <mergeCell ref="W5:AF5"/>
    <mergeCell ref="B7:T7"/>
    <mergeCell ref="U7:V7"/>
    <mergeCell ref="W7:X7"/>
    <mergeCell ref="Y7:AG7"/>
    <mergeCell ref="V1:W1"/>
    <mergeCell ref="AE1:AG1"/>
    <mergeCell ref="U2:AE2"/>
    <mergeCell ref="C3:S3"/>
    <mergeCell ref="U3:AE3"/>
    <mergeCell ref="AF3:AG3"/>
    <mergeCell ref="B8:T8"/>
    <mergeCell ref="U8:V8"/>
    <mergeCell ref="W8:X8"/>
  </mergeCells>
  <phoneticPr fontId="1"/>
  <dataValidations count="1">
    <dataValidation type="textLength" operator="equal" allowBlank="1" showInputMessage="1" showErrorMessage="1" sqref="W5:AF5" xr:uid="{A62F82FD-2269-4959-91A6-8A3171A6E788}">
      <formula1>13</formula1>
    </dataValidation>
  </dataValidations>
  <pageMargins left="0.23622047244094491" right="0.23622047244094491" top="0.39370078740157483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19050</xdr:colOff>
                    <xdr:row>33</xdr:row>
                    <xdr:rowOff>38100</xdr:rowOff>
                  </from>
                  <to>
                    <xdr:col>28</xdr:col>
                    <xdr:colOff>19050</xdr:colOff>
                    <xdr:row>33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請求書(パソコン入力シート）</vt:lpstr>
      <vt:lpstr>請求書(手書きシート）</vt:lpstr>
      <vt:lpstr>'請求書(パソコン入力シート）'!Print_Area</vt:lpstr>
      <vt:lpstr>'請求書(手書きシート）'!Print_Area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koumu339</dc:creator>
  <cp:lastModifiedBy>soumu327</cp:lastModifiedBy>
  <cp:lastPrinted>2022-09-12T06:32:00Z</cp:lastPrinted>
  <dcterms:created xsi:type="dcterms:W3CDTF">2022-07-08T06:37:48Z</dcterms:created>
  <dcterms:modified xsi:type="dcterms:W3CDTF">2022-09-12T06:51:25Z</dcterms:modified>
</cp:coreProperties>
</file>